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2240"/>
  </bookViews>
  <sheets>
    <sheet name="영역별 수능성적" sheetId="1" r:id="rId1"/>
    <sheet name="모집단위별 경쟁률_가군" sheetId="4" r:id="rId2"/>
    <sheet name="모집단위별 경쟁률_다군" sheetId="5" r:id="rId3"/>
    <sheet name="모집단위별 경쟁률_농어촌" sheetId="6" r:id="rId4"/>
    <sheet name="모집단위별 경쟁률_특성화고교" sheetId="7" r:id="rId5"/>
    <sheet name="모집단위별 경쟁률_기초생활수급자" sheetId="8" r:id="rId6"/>
  </sheet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</calcChain>
</file>

<file path=xl/sharedStrings.xml><?xml version="1.0" encoding="utf-8"?>
<sst xmlns="http://schemas.openxmlformats.org/spreadsheetml/2006/main" count="516" uniqueCount="235">
  <si>
    <t>학과명</t>
  </si>
  <si>
    <t>탐구영역2</t>
  </si>
  <si>
    <t>101_국어국문학과</t>
  </si>
  <si>
    <t>평균</t>
  </si>
  <si>
    <t>102_영어영문학과</t>
  </si>
  <si>
    <t>103_독어독문학과</t>
  </si>
  <si>
    <t>104_중어중문학과</t>
  </si>
  <si>
    <t>105_일본학과</t>
  </si>
  <si>
    <t>106_철학과</t>
  </si>
  <si>
    <t>107_사학과</t>
  </si>
  <si>
    <t>201_경영학과</t>
  </si>
  <si>
    <t>202_회계학과</t>
  </si>
  <si>
    <t>203_관광경영학과</t>
  </si>
  <si>
    <t>204_경제학과</t>
  </si>
  <si>
    <t>205_무역학과</t>
  </si>
  <si>
    <t>206_국제통상학과</t>
  </si>
  <si>
    <t>207_도시계획부동산학과</t>
  </si>
  <si>
    <t>208_법학과</t>
  </si>
  <si>
    <t>209_자치행정학과</t>
  </si>
  <si>
    <t>301_수학과</t>
  </si>
  <si>
    <t>302_정보통계학과</t>
  </si>
  <si>
    <t>303_물리학과</t>
  </si>
  <si>
    <t>304_생물학과</t>
  </si>
  <si>
    <t>305_대기환경과학과</t>
  </si>
  <si>
    <t>306_화학신소재학과</t>
  </si>
  <si>
    <t>401_식품영양학과</t>
  </si>
  <si>
    <t>402_식품가공유통학과</t>
  </si>
  <si>
    <t>403_해양식품공학과</t>
  </si>
  <si>
    <t>404_해양자원육성학과</t>
  </si>
  <si>
    <t>405_해양생물공학과</t>
  </si>
  <si>
    <t>406_해양분자생명과학과</t>
  </si>
  <si>
    <t>407_식물생명과학과</t>
  </si>
  <si>
    <t>408_환경조경학과</t>
  </si>
  <si>
    <t>501_전자공학과</t>
  </si>
  <si>
    <t>502_세라믹신소재공학과</t>
  </si>
  <si>
    <t>503_신소재금속공학과</t>
  </si>
  <si>
    <t>504_토목공학과</t>
  </si>
  <si>
    <t>505_생명화학공학과</t>
  </si>
  <si>
    <t>601_미술학과</t>
  </si>
  <si>
    <t>602_공예조형디자인학과</t>
  </si>
  <si>
    <t>604_체육학과</t>
  </si>
  <si>
    <t>606_음악과</t>
  </si>
  <si>
    <t>610_패션디자인학과</t>
  </si>
  <si>
    <t>701_치의예과</t>
  </si>
  <si>
    <t>702_치위생학과</t>
  </si>
  <si>
    <t>801_유아교육과</t>
  </si>
  <si>
    <t>802_간호학과</t>
  </si>
  <si>
    <t>804_다문화학과</t>
  </si>
  <si>
    <t>901_컴퓨터공학과</t>
  </si>
  <si>
    <t>902_멀티미디어공학과</t>
  </si>
  <si>
    <t>904_기계자동차공학부</t>
  </si>
  <si>
    <t>905_전기공학과</t>
  </si>
  <si>
    <t>906_정보통신공학과</t>
  </si>
  <si>
    <t>907_산업경영공학과</t>
  </si>
  <si>
    <t>입학생(명)</t>
  </si>
  <si>
    <t>수학</t>
    <phoneticPr fontId="2" type="noConversion"/>
  </si>
  <si>
    <t>영어</t>
    <phoneticPr fontId="2" type="noConversion"/>
  </si>
  <si>
    <t>탐구영역1</t>
    <phoneticPr fontId="2" type="noConversion"/>
  </si>
  <si>
    <t>2016학년도 정시모집 신입생 입시 결과(수능)</t>
    <phoneticPr fontId="2" type="noConversion"/>
  </si>
  <si>
    <t>총계</t>
  </si>
  <si>
    <t>체육학과[육성종목]</t>
  </si>
  <si>
    <t>체육학과[일반]</t>
  </si>
  <si>
    <t>공예조형디자인[섬유디자인]</t>
  </si>
  <si>
    <t>공예조형디자인[도자디자인]</t>
  </si>
  <si>
    <t>미술학과</t>
  </si>
  <si>
    <t>예술체육대학</t>
  </si>
  <si>
    <t>강릉캠퍼스</t>
  </si>
  <si>
    <t>경쟁률</t>
  </si>
  <si>
    <t>지원인원</t>
  </si>
  <si>
    <t>모집인원</t>
  </si>
  <si>
    <t>모집단위</t>
  </si>
  <si>
    <t>대학</t>
  </si>
  <si>
    <t>캠퍼스</t>
  </si>
  <si>
    <t>가군 일반학생 경쟁률 현황</t>
  </si>
  <si>
    <t>3.66 : 1</t>
  </si>
  <si>
    <t>4.37 : 1</t>
  </si>
  <si>
    <t>원주캠퍼스 소계</t>
  </si>
  <si>
    <t>4.26 : 1</t>
  </si>
  <si>
    <t>과학기술대학 소계</t>
  </si>
  <si>
    <t>3.53 : 1</t>
  </si>
  <si>
    <t>산업경영공학과</t>
  </si>
  <si>
    <t>4.29 : 1</t>
  </si>
  <si>
    <t>정보통신공학과</t>
  </si>
  <si>
    <t>4.91 : 1</t>
  </si>
  <si>
    <t>전기공학과</t>
  </si>
  <si>
    <t>4.07 : 1</t>
  </si>
  <si>
    <t>기계자동차공학부</t>
  </si>
  <si>
    <t>4.38 : 1</t>
  </si>
  <si>
    <t>정보기술공학과</t>
  </si>
  <si>
    <t>4.50 : 1</t>
  </si>
  <si>
    <t>멀티미디어공학과</t>
  </si>
  <si>
    <t>5.00 : 1</t>
  </si>
  <si>
    <t>컴퓨터공학과</t>
  </si>
  <si>
    <t>과학기술대학</t>
  </si>
  <si>
    <t>4.51 : 1</t>
  </si>
  <si>
    <t>보건복지대학 소계</t>
  </si>
  <si>
    <t>3.00 : 1</t>
  </si>
  <si>
    <t>다문화학과</t>
  </si>
  <si>
    <t>3.54 : 1</t>
  </si>
  <si>
    <t>복지학과</t>
  </si>
  <si>
    <t>5.32 : 1</t>
  </si>
  <si>
    <t>간호학과</t>
  </si>
  <si>
    <t>3.67 : 1</t>
  </si>
  <si>
    <t>유아교육과</t>
  </si>
  <si>
    <t>보건복지대학</t>
  </si>
  <si>
    <t>원주캠퍼스</t>
  </si>
  <si>
    <t>3.39 : 1</t>
  </si>
  <si>
    <t>강릉캠퍼스 소계</t>
  </si>
  <si>
    <t>8.74 : 1</t>
  </si>
  <si>
    <t>치과대학 소계</t>
  </si>
  <si>
    <t>3.69 : 1</t>
  </si>
  <si>
    <t>치위생학과</t>
  </si>
  <si>
    <t>10.51 : 1</t>
  </si>
  <si>
    <t>치의예과</t>
  </si>
  <si>
    <t>치과대학</t>
  </si>
  <si>
    <t>2.12 : 1</t>
  </si>
  <si>
    <t>예술체육대학 소계</t>
  </si>
  <si>
    <t>2.09 : 1</t>
  </si>
  <si>
    <t>패션디자인학과</t>
  </si>
  <si>
    <t>0.67 : 1</t>
  </si>
  <si>
    <t>작곡</t>
  </si>
  <si>
    <t>2.50 : 1</t>
  </si>
  <si>
    <t>관현악</t>
  </si>
  <si>
    <t>2.00 : 1</t>
  </si>
  <si>
    <t>성악</t>
  </si>
  <si>
    <t>2.19 : 1</t>
  </si>
  <si>
    <t>피아노</t>
  </si>
  <si>
    <t>3.41 : 1</t>
  </si>
  <si>
    <t>공과대학 소계</t>
  </si>
  <si>
    <t>4.36 : 1</t>
  </si>
  <si>
    <t>생명화학공학과</t>
  </si>
  <si>
    <t>토목공학과</t>
  </si>
  <si>
    <t>2.71 : 1</t>
  </si>
  <si>
    <t>신소재금속공학과</t>
  </si>
  <si>
    <t>4.00 : 1</t>
  </si>
  <si>
    <t>세라믹신소재공학과</t>
  </si>
  <si>
    <t>3.37 : 1</t>
  </si>
  <si>
    <t>전자공학과</t>
  </si>
  <si>
    <t>공과대학</t>
  </si>
  <si>
    <t>3.01 : 1</t>
  </si>
  <si>
    <t>생명과학대학 소계</t>
  </si>
  <si>
    <t>3.56 : 1</t>
  </si>
  <si>
    <t>환경조경학과</t>
  </si>
  <si>
    <t>3.08 : 1</t>
  </si>
  <si>
    <t>식물생명과학과</t>
  </si>
  <si>
    <t>2.67 : 1</t>
  </si>
  <si>
    <t>해양분자생명과학과</t>
  </si>
  <si>
    <t>2.38 : 1</t>
  </si>
  <si>
    <t>해양생물공학과</t>
  </si>
  <si>
    <t>3.20 : 1</t>
  </si>
  <si>
    <t>해양자원육성학과</t>
  </si>
  <si>
    <t>2.57 : 1</t>
  </si>
  <si>
    <t>해양식품공학과</t>
  </si>
  <si>
    <t>2.86 : 1</t>
  </si>
  <si>
    <t>식품가공유통학과</t>
  </si>
  <si>
    <t>3.93 : 1</t>
  </si>
  <si>
    <t>식품영양학과</t>
  </si>
  <si>
    <t>생명과학대학</t>
  </si>
  <si>
    <t>2.98 : 1</t>
  </si>
  <si>
    <t>자연과학대학 소계</t>
  </si>
  <si>
    <t>4.40 : 1</t>
  </si>
  <si>
    <t>화학신소재학과</t>
  </si>
  <si>
    <t>2.24 : 1</t>
  </si>
  <si>
    <t>대기환경과학과</t>
  </si>
  <si>
    <t>3.44 : 1</t>
  </si>
  <si>
    <t>생물학과</t>
  </si>
  <si>
    <t>2.59 : 1</t>
  </si>
  <si>
    <t>물리학과</t>
  </si>
  <si>
    <t>2.94 : 1</t>
  </si>
  <si>
    <t>정보통계학과</t>
  </si>
  <si>
    <t>2.79 : 1</t>
  </si>
  <si>
    <t>수학과</t>
  </si>
  <si>
    <t>자연과학대학</t>
  </si>
  <si>
    <t>2.76 : 1</t>
  </si>
  <si>
    <t>사회과학대학 소계</t>
  </si>
  <si>
    <t>자치행정학과</t>
  </si>
  <si>
    <t>4.75 : 1</t>
  </si>
  <si>
    <t>법학과</t>
  </si>
  <si>
    <t>도시계획부동산학과</t>
  </si>
  <si>
    <t>2.95 : 1</t>
  </si>
  <si>
    <t>국제통상학과</t>
  </si>
  <si>
    <t>2.48 : 1</t>
  </si>
  <si>
    <t>무역학과</t>
  </si>
  <si>
    <t>1.64 : 1</t>
  </si>
  <si>
    <t>경제학과</t>
  </si>
  <si>
    <t>3.47 : 1</t>
  </si>
  <si>
    <t>관광경영학과</t>
  </si>
  <si>
    <t>1.94 : 1</t>
  </si>
  <si>
    <t>회계학과</t>
  </si>
  <si>
    <t>2.29 : 1</t>
  </si>
  <si>
    <t>경영학과</t>
  </si>
  <si>
    <t>사회과학대학</t>
  </si>
  <si>
    <t>인문대학 소계</t>
  </si>
  <si>
    <t>3.30 : 1</t>
  </si>
  <si>
    <t>사학과</t>
  </si>
  <si>
    <t>3.50 : 1</t>
  </si>
  <si>
    <t>철학과</t>
  </si>
  <si>
    <t>3.78 : 1</t>
  </si>
  <si>
    <t>일본학과</t>
  </si>
  <si>
    <t>3.27 : 1</t>
  </si>
  <si>
    <t>중어중문학과</t>
  </si>
  <si>
    <t>2.82 : 1</t>
  </si>
  <si>
    <t>독어독문학과</t>
  </si>
  <si>
    <t>2.83 : 1</t>
  </si>
  <si>
    <t>영어영문학과</t>
  </si>
  <si>
    <t>국어국문학과</t>
  </si>
  <si>
    <t>인문대학</t>
  </si>
  <si>
    <t>다군 일반학생 경쟁률 현황</t>
  </si>
  <si>
    <t>3.17 : 1</t>
  </si>
  <si>
    <t>3.10 : 1</t>
  </si>
  <si>
    <t>4.33 : 1</t>
  </si>
  <si>
    <t>2.40 : 1</t>
  </si>
  <si>
    <t>1.00 : 1</t>
  </si>
  <si>
    <t>다군 농·어촌 학생 경쟁률 현황</t>
  </si>
  <si>
    <t>2.33 : 1</t>
  </si>
  <si>
    <t>다군 특성화(전문계) 고교 경쟁률 현황</t>
  </si>
  <si>
    <t>2.31 : 1</t>
  </si>
  <si>
    <t>3.33 : 1</t>
  </si>
  <si>
    <t>2.08 : 1</t>
  </si>
  <si>
    <t>1.50 : 1</t>
  </si>
  <si>
    <t>다군 기초생활수급자 및 차상위 계층 경쟁률 현황</t>
  </si>
  <si>
    <t>※2017학년도의 각 전형별, 모집단위별 경쟁률은 화면 하단의 경쟁률 탭을 클릭하여 확인하시기 바랍니다.</t>
    <phoneticPr fontId="2" type="noConversion"/>
  </si>
  <si>
    <t>803_사회복지학과</t>
    <phoneticPr fontId="2" type="noConversion"/>
  </si>
  <si>
    <t>903_소프트웨어학과</t>
    <phoneticPr fontId="2" type="noConversion"/>
  </si>
  <si>
    <t>국어</t>
    <phoneticPr fontId="2" type="noConversion"/>
  </si>
  <si>
    <t>수능 등급</t>
    <phoneticPr fontId="2" type="noConversion"/>
  </si>
  <si>
    <t>수능 백분위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</si>
  <si>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</si>
  <si>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</si>
  <si>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</si>
  <si>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탐구영역1</t>
    <phoneticPr fontId="2" type="noConversion"/>
  </si>
  <si>
    <t>탐구영역2</t>
    <phoneticPr fontId="2" type="noConversion"/>
  </si>
  <si>
    <t>입학생(명)</t>
    <phoneticPr fontId="2" type="noConversion"/>
  </si>
  <si>
    <t>환산점수
평 균*</t>
    <phoneticPr fontId="2" type="noConversion"/>
  </si>
  <si>
    <t>※환산점수 평균*은 2016학년도 성적을 2017학년도 정시 모집 반영 방법으로 계산한 결과입니다.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</si>
</sst>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0.00"/>
    <numFmt numFmtId="177" formatCode="###0"/>
    <numFmt numFmtId="178" formatCode="0.00_ "/>
    <numFmt numFmtId="179" formatCode="#,##0_ "/>
    <numFmt numFmtId="180" formatCode="0_ "/>
  </numFmts>
  <fonts count="14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20"/>
      <color indexed="8"/>
      <name val="HY헤드라인M"/>
      <family val="1"/>
      <charset val="129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1" fillId="0" borderId="0" xfId="1"/>
    <xf numFmtId="178" fontId="0" fillId="0" borderId="0" xfId="0" applyNumberFormat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8" fontId="0" fillId="0" borderId="1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8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3" fillId="2" borderId="15" xfId="0" applyNumberFormat="1" applyFont="1" applyFill="1" applyBorder="1" applyAlignment="1">
      <alignment horizontal="center" vertical="center"/>
    </xf>
    <xf numFmtId="179" fontId="3" fillId="2" borderId="16" xfId="0" applyNumberFormat="1" applyFont="1" applyFill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4" fillId="3" borderId="33" xfId="0" applyNumberFormat="1" applyFont="1" applyFill="1" applyBorder="1" applyAlignment="1">
      <alignment horizontal="center" vertical="center"/>
    </xf>
    <xf numFmtId="179" fontId="4" fillId="3" borderId="34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21" xfId="1" applyFont="1" applyBorder="1" applyAlignment="1">
      <alignment horizontal="center" vertical="center"/>
    </xf>
    <xf numFmtId="180" fontId="8" fillId="0" borderId="21" xfId="1" applyNumberFormat="1" applyFont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80" fontId="10" fillId="0" borderId="21" xfId="0" applyNumberFormat="1" applyFont="1" applyBorder="1" applyAlignment="1">
      <alignment horizontal="center" vertical="center"/>
    </xf>
    <xf numFmtId="177" fontId="9" fillId="0" borderId="21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 wrapText="1"/>
    </xf>
    <xf numFmtId="0" fontId="11" fillId="4" borderId="21" xfId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4" borderId="2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3" borderId="21" xfId="1" applyFont="1" applyFill="1" applyBorder="1" applyAlignment="1">
      <alignment horizontal="center" vertical="center"/>
    </xf>
  </cellXfs>
  <cellStyles count="2">
    <cellStyle name="표준" xfId="0" builtinId="0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workbookViewId="0">
      <selection activeCell="X2" sqref="X2"/>
    </sheetView>
  </sheetViews>
  <sheetFormatPr defaultRowHeight="17.399999999999999"/>
  <cols>
    <col min="1" max="1" width="24" customWidth="1"/>
    <col min="8" max="12" width="10.69921875" customWidth="1"/>
    <col min="13" max="13" width="10.3984375" bestFit="1" customWidth="1"/>
  </cols>
  <sheetData>
    <row r="1" spans="1:13" ht="45" customHeight="1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>
      <c r="A2" s="43" t="s">
        <v>0</v>
      </c>
      <c r="B2" s="43"/>
      <c r="C2" s="43" t="s">
        <v>225</v>
      </c>
      <c r="D2" s="43"/>
      <c r="E2" s="43"/>
      <c r="F2" s="43"/>
      <c r="G2" s="43"/>
      <c r="H2" s="43" t="s">
        <v>226</v>
      </c>
      <c r="I2" s="43"/>
      <c r="J2" s="43"/>
      <c r="K2" s="43"/>
      <c r="L2" s="43"/>
      <c r="M2" s="70" t="s">
        <v>233</v>
      </c>
    </row>
    <row r="3" spans="1:13" ht="21" customHeight="1">
      <c r="A3" s="43"/>
      <c r="B3" s="43"/>
      <c r="C3" s="39" t="s">
        <v>224</v>
      </c>
      <c r="D3" s="39" t="s">
        <v>55</v>
      </c>
      <c r="E3" s="39" t="s">
        <v>56</v>
      </c>
      <c r="F3" s="39" t="s">
        <v>57</v>
      </c>
      <c r="G3" s="39" t="s">
        <v>1</v>
      </c>
      <c r="H3" s="39" t="s">
        <v>227</v>
      </c>
      <c r="I3" s="39" t="s">
        <v>228</v>
      </c>
      <c r="J3" s="39" t="s">
        <v>229</v>
      </c>
      <c r="K3" s="39" t="s">
        <v>230</v>
      </c>
      <c r="L3" s="39" t="s">
        <v>231</v>
      </c>
      <c r="M3" s="40"/>
    </row>
    <row r="4" spans="1:13" ht="24.9" customHeight="1">
      <c r="A4" s="42" t="s">
        <v>2</v>
      </c>
      <c r="B4" s="38" t="s">
        <v>3</v>
      </c>
      <c r="C4" s="35">
        <v>4.3999999999999995</v>
      </c>
      <c r="D4" s="35">
        <v>5.6</v>
      </c>
      <c r="E4" s="35">
        <v>5.8</v>
      </c>
      <c r="F4" s="35">
        <v>4</v>
      </c>
      <c r="G4" s="35">
        <v>3.3333333333333335</v>
      </c>
      <c r="H4" s="35">
        <v>59.300000000000004</v>
      </c>
      <c r="I4" s="35">
        <v>36.299999999999997</v>
      </c>
      <c r="J4" s="35">
        <v>38.499999999999993</v>
      </c>
      <c r="K4" s="35">
        <v>64.25</v>
      </c>
      <c r="L4" s="35">
        <v>70.833333333333343</v>
      </c>
      <c r="M4" s="36">
        <v>513.66442119999999</v>
      </c>
    </row>
    <row r="5" spans="1:13" ht="24.9" customHeight="1">
      <c r="A5" s="42"/>
      <c r="B5" s="38" t="s">
        <v>232</v>
      </c>
      <c r="C5" s="37">
        <v>10</v>
      </c>
      <c r="D5" s="37">
        <v>10</v>
      </c>
      <c r="E5" s="37">
        <v>10</v>
      </c>
      <c r="F5" s="37">
        <v>4</v>
      </c>
      <c r="G5" s="37">
        <v>6</v>
      </c>
      <c r="H5" s="37">
        <v>10</v>
      </c>
      <c r="I5" s="37">
        <v>10</v>
      </c>
      <c r="J5" s="37">
        <v>10</v>
      </c>
      <c r="K5" s="37">
        <v>4</v>
      </c>
      <c r="L5" s="37">
        <v>6</v>
      </c>
      <c r="M5" s="36"/>
    </row>
    <row r="6" spans="1:13" ht="24.9" customHeight="1">
      <c r="A6" s="42" t="s">
        <v>4</v>
      </c>
      <c r="B6" s="38" t="s">
        <v>3</v>
      </c>
      <c r="C6" s="35">
        <v>4.583333333333333</v>
      </c>
      <c r="D6" s="35">
        <v>5.333333333333333</v>
      </c>
      <c r="E6" s="35">
        <v>4.333333333333333</v>
      </c>
      <c r="F6" s="35">
        <v>4.5555555555555554</v>
      </c>
      <c r="G6" s="35">
        <v>4.666666666666667</v>
      </c>
      <c r="H6" s="35">
        <v>57.916666666666664</v>
      </c>
      <c r="I6" s="35">
        <v>44.083333333333336</v>
      </c>
      <c r="J6" s="35">
        <v>63.833333333333343</v>
      </c>
      <c r="K6" s="35">
        <v>57.666666666666664</v>
      </c>
      <c r="L6" s="35">
        <v>58.666666666666664</v>
      </c>
      <c r="M6" s="36">
        <v>590.99898916666666</v>
      </c>
    </row>
    <row r="7" spans="1:13" ht="24.9" customHeight="1">
      <c r="A7" s="42"/>
      <c r="B7" s="38" t="s">
        <v>54</v>
      </c>
      <c r="C7" s="37">
        <v>12</v>
      </c>
      <c r="D7" s="37">
        <v>12</v>
      </c>
      <c r="E7" s="37">
        <v>12</v>
      </c>
      <c r="F7" s="37">
        <v>9</v>
      </c>
      <c r="G7" s="37">
        <v>3</v>
      </c>
      <c r="H7" s="37">
        <v>12</v>
      </c>
      <c r="I7" s="37">
        <v>12</v>
      </c>
      <c r="J7" s="37">
        <v>12</v>
      </c>
      <c r="K7" s="37">
        <v>9</v>
      </c>
      <c r="L7" s="37">
        <v>3</v>
      </c>
      <c r="M7" s="36"/>
    </row>
    <row r="8" spans="1:13" ht="24.9" customHeight="1">
      <c r="A8" s="42" t="s">
        <v>5</v>
      </c>
      <c r="B8" s="38" t="s">
        <v>3</v>
      </c>
      <c r="C8" s="35">
        <v>4.25</v>
      </c>
      <c r="D8" s="35">
        <v>5.1250000000000009</v>
      </c>
      <c r="E8" s="35">
        <v>4.625</v>
      </c>
      <c r="F8" s="35">
        <v>4.666666666666667</v>
      </c>
      <c r="G8" s="35">
        <v>4.8</v>
      </c>
      <c r="H8" s="35">
        <v>60.25</v>
      </c>
      <c r="I8" s="35">
        <v>47.875</v>
      </c>
      <c r="J8" s="35">
        <v>55.25</v>
      </c>
      <c r="K8" s="35">
        <v>57</v>
      </c>
      <c r="L8" s="35">
        <v>53.8</v>
      </c>
      <c r="M8" s="36">
        <v>560.76162999999997</v>
      </c>
    </row>
    <row r="9" spans="1:13" ht="24.9" customHeight="1">
      <c r="A9" s="42"/>
      <c r="B9" s="38" t="s">
        <v>54</v>
      </c>
      <c r="C9" s="37">
        <v>8</v>
      </c>
      <c r="D9" s="37">
        <v>8</v>
      </c>
      <c r="E9" s="37">
        <v>8</v>
      </c>
      <c r="F9" s="37">
        <v>3</v>
      </c>
      <c r="G9" s="37">
        <v>5</v>
      </c>
      <c r="H9" s="37">
        <v>8</v>
      </c>
      <c r="I9" s="37">
        <v>8</v>
      </c>
      <c r="J9" s="37">
        <v>8</v>
      </c>
      <c r="K9" s="37">
        <v>3</v>
      </c>
      <c r="L9" s="37">
        <v>5</v>
      </c>
      <c r="M9" s="36"/>
    </row>
    <row r="10" spans="1:13" ht="24.9" customHeight="1">
      <c r="A10" s="42" t="s">
        <v>6</v>
      </c>
      <c r="B10" s="38" t="s">
        <v>3</v>
      </c>
      <c r="C10" s="35">
        <v>5</v>
      </c>
      <c r="D10" s="35">
        <v>5.9090909090909092</v>
      </c>
      <c r="E10" s="35">
        <v>5.3636363636363633</v>
      </c>
      <c r="F10" s="35">
        <v>3.8</v>
      </c>
      <c r="G10" s="35">
        <v>3.666666666666667</v>
      </c>
      <c r="H10" s="35">
        <v>47.36363636363636</v>
      </c>
      <c r="I10" s="35">
        <v>33</v>
      </c>
      <c r="J10" s="35">
        <v>42.909090909090914</v>
      </c>
      <c r="K10" s="35">
        <v>70.2</v>
      </c>
      <c r="L10" s="35">
        <v>66.333333333333329</v>
      </c>
      <c r="M10" s="36">
        <v>483.35943945454545</v>
      </c>
    </row>
    <row r="11" spans="1:13" ht="24.9" customHeight="1">
      <c r="A11" s="42"/>
      <c r="B11" s="38" t="s">
        <v>54</v>
      </c>
      <c r="C11" s="37">
        <v>11</v>
      </c>
      <c r="D11" s="37">
        <v>11</v>
      </c>
      <c r="E11" s="37">
        <v>11</v>
      </c>
      <c r="F11" s="37">
        <v>5</v>
      </c>
      <c r="G11" s="37">
        <v>6</v>
      </c>
      <c r="H11" s="37">
        <v>11</v>
      </c>
      <c r="I11" s="37">
        <v>11</v>
      </c>
      <c r="J11" s="37">
        <v>11</v>
      </c>
      <c r="K11" s="37">
        <v>5</v>
      </c>
      <c r="L11" s="37">
        <v>6</v>
      </c>
      <c r="M11" s="36"/>
    </row>
    <row r="12" spans="1:13" ht="24.9" customHeight="1">
      <c r="A12" s="42" t="s">
        <v>7</v>
      </c>
      <c r="B12" s="38" t="s">
        <v>3</v>
      </c>
      <c r="C12" s="35">
        <v>4.333333333333333</v>
      </c>
      <c r="D12" s="35">
        <v>5.333333333333333</v>
      </c>
      <c r="E12" s="35">
        <v>5</v>
      </c>
      <c r="F12" s="35">
        <v>3.75</v>
      </c>
      <c r="G12" s="35">
        <v>4.2</v>
      </c>
      <c r="H12" s="35">
        <v>58.999999999999993</v>
      </c>
      <c r="I12" s="35">
        <v>42.777777777777779</v>
      </c>
      <c r="J12" s="35">
        <v>49.666666666666664</v>
      </c>
      <c r="K12" s="35">
        <v>67.25</v>
      </c>
      <c r="L12" s="35">
        <v>60.8</v>
      </c>
      <c r="M12" s="36">
        <v>548.99073533333342</v>
      </c>
    </row>
    <row r="13" spans="1:13" ht="24.9" customHeight="1">
      <c r="A13" s="42"/>
      <c r="B13" s="38" t="s">
        <v>54</v>
      </c>
      <c r="C13" s="37">
        <v>9</v>
      </c>
      <c r="D13" s="37">
        <v>9</v>
      </c>
      <c r="E13" s="37">
        <v>9</v>
      </c>
      <c r="F13" s="37">
        <v>4</v>
      </c>
      <c r="G13" s="37">
        <v>5</v>
      </c>
      <c r="H13" s="37">
        <v>9</v>
      </c>
      <c r="I13" s="37">
        <v>9</v>
      </c>
      <c r="J13" s="37">
        <v>9</v>
      </c>
      <c r="K13" s="37">
        <v>4</v>
      </c>
      <c r="L13" s="37">
        <v>5</v>
      </c>
      <c r="M13" s="36"/>
    </row>
    <row r="14" spans="1:13" ht="24.9" customHeight="1">
      <c r="A14" s="42" t="s">
        <v>8</v>
      </c>
      <c r="B14" s="38" t="s">
        <v>3</v>
      </c>
      <c r="C14" s="35">
        <v>4.5555555555555554</v>
      </c>
      <c r="D14" s="35">
        <v>5.666666666666667</v>
      </c>
      <c r="E14" s="35">
        <v>5.2222222222222232</v>
      </c>
      <c r="F14" s="35">
        <v>4.2</v>
      </c>
      <c r="G14" s="35">
        <v>3.75</v>
      </c>
      <c r="H14" s="35">
        <v>57.777777777777779</v>
      </c>
      <c r="I14" s="35">
        <v>41.55555555555555</v>
      </c>
      <c r="J14" s="35">
        <v>43.666666666666657</v>
      </c>
      <c r="K14" s="35">
        <v>63</v>
      </c>
      <c r="L14" s="35">
        <v>66.5</v>
      </c>
      <c r="M14" s="36">
        <v>521.69799400000011</v>
      </c>
    </row>
    <row r="15" spans="1:13" ht="24.9" customHeight="1">
      <c r="A15" s="42"/>
      <c r="B15" s="38" t="s">
        <v>54</v>
      </c>
      <c r="C15" s="37">
        <v>9</v>
      </c>
      <c r="D15" s="37">
        <v>9</v>
      </c>
      <c r="E15" s="37">
        <v>9</v>
      </c>
      <c r="F15" s="37">
        <v>5</v>
      </c>
      <c r="G15" s="37">
        <v>4</v>
      </c>
      <c r="H15" s="37">
        <v>9</v>
      </c>
      <c r="I15" s="37">
        <v>9</v>
      </c>
      <c r="J15" s="37">
        <v>9</v>
      </c>
      <c r="K15" s="37">
        <v>5</v>
      </c>
      <c r="L15" s="37">
        <v>4</v>
      </c>
      <c r="M15" s="36"/>
    </row>
    <row r="16" spans="1:13" ht="24.9" customHeight="1">
      <c r="A16" s="42" t="s">
        <v>9</v>
      </c>
      <c r="B16" s="38" t="s">
        <v>3</v>
      </c>
      <c r="C16" s="35">
        <v>3.9090909090909087</v>
      </c>
      <c r="D16" s="35">
        <v>5.3636363636363642</v>
      </c>
      <c r="E16" s="35">
        <v>4.9090909090909092</v>
      </c>
      <c r="F16" s="35">
        <v>4.5</v>
      </c>
      <c r="G16" s="35">
        <v>3.4285714285714288</v>
      </c>
      <c r="H16" s="35">
        <v>67.818181818181813</v>
      </c>
      <c r="I16" s="35">
        <v>41.545454545454547</v>
      </c>
      <c r="J16" s="35">
        <v>50.909090909090907</v>
      </c>
      <c r="K16" s="35">
        <v>59.5</v>
      </c>
      <c r="L16" s="35">
        <v>71.571428571428569</v>
      </c>
      <c r="M16" s="36">
        <v>595.54519763636358</v>
      </c>
    </row>
    <row r="17" spans="1:13" ht="24.9" customHeight="1">
      <c r="A17" s="42"/>
      <c r="B17" s="38" t="s">
        <v>54</v>
      </c>
      <c r="C17" s="37">
        <v>11</v>
      </c>
      <c r="D17" s="37">
        <v>11</v>
      </c>
      <c r="E17" s="37">
        <v>11</v>
      </c>
      <c r="F17" s="37">
        <v>4</v>
      </c>
      <c r="G17" s="37">
        <v>7</v>
      </c>
      <c r="H17" s="37">
        <v>11</v>
      </c>
      <c r="I17" s="37">
        <v>11</v>
      </c>
      <c r="J17" s="37">
        <v>11</v>
      </c>
      <c r="K17" s="37">
        <v>4</v>
      </c>
      <c r="L17" s="37">
        <v>7</v>
      </c>
      <c r="M17" s="36"/>
    </row>
    <row r="18" spans="1:13" ht="24.9" customHeight="1">
      <c r="A18" s="42" t="s">
        <v>10</v>
      </c>
      <c r="B18" s="38" t="s">
        <v>3</v>
      </c>
      <c r="C18" s="35">
        <v>5.3076923076923075</v>
      </c>
      <c r="D18" s="35">
        <v>5.4615384615384617</v>
      </c>
      <c r="E18" s="35">
        <v>5.6153846153846159</v>
      </c>
      <c r="F18" s="35">
        <v>4.5714285714285712</v>
      </c>
      <c r="G18" s="35">
        <v>4.833333333333333</v>
      </c>
      <c r="H18" s="35">
        <v>43.538461538461533</v>
      </c>
      <c r="I18" s="35">
        <v>42.999999999999993</v>
      </c>
      <c r="J18" s="35">
        <v>41.076923076923073</v>
      </c>
      <c r="K18" s="35">
        <v>58.285714285714285</v>
      </c>
      <c r="L18" s="35">
        <v>53</v>
      </c>
      <c r="M18" s="36">
        <v>438.7425781538463</v>
      </c>
    </row>
    <row r="19" spans="1:13" ht="24.9" customHeight="1">
      <c r="A19" s="42"/>
      <c r="B19" s="38" t="s">
        <v>54</v>
      </c>
      <c r="C19" s="37">
        <v>13</v>
      </c>
      <c r="D19" s="37">
        <v>13</v>
      </c>
      <c r="E19" s="37">
        <v>13</v>
      </c>
      <c r="F19" s="37">
        <v>7</v>
      </c>
      <c r="G19" s="37">
        <v>6</v>
      </c>
      <c r="H19" s="37">
        <v>13</v>
      </c>
      <c r="I19" s="37">
        <v>13</v>
      </c>
      <c r="J19" s="37">
        <v>13</v>
      </c>
      <c r="K19" s="37">
        <v>7</v>
      </c>
      <c r="L19" s="37">
        <v>6</v>
      </c>
      <c r="M19" s="36"/>
    </row>
    <row r="20" spans="1:13" ht="24.9" customHeight="1">
      <c r="A20" s="42" t="s">
        <v>11</v>
      </c>
      <c r="B20" s="38" t="s">
        <v>3</v>
      </c>
      <c r="C20" s="35">
        <v>5.4285714285714288</v>
      </c>
      <c r="D20" s="35">
        <v>5.384615384615385</v>
      </c>
      <c r="E20" s="35">
        <v>5.9999999999999991</v>
      </c>
      <c r="F20" s="35">
        <v>4.7777777777777777</v>
      </c>
      <c r="G20" s="35">
        <v>6</v>
      </c>
      <c r="H20" s="35">
        <v>43.642857142857146</v>
      </c>
      <c r="I20" s="35">
        <v>44.692307692307693</v>
      </c>
      <c r="J20" s="35">
        <v>32.285714285714285</v>
      </c>
      <c r="K20" s="35">
        <v>51.222222222222221</v>
      </c>
      <c r="L20" s="35">
        <v>32.6</v>
      </c>
      <c r="M20" s="36">
        <v>383.74968457142865</v>
      </c>
    </row>
    <row r="21" spans="1:13" ht="24.9" customHeight="1">
      <c r="A21" s="42"/>
      <c r="B21" s="38" t="s">
        <v>54</v>
      </c>
      <c r="C21" s="37">
        <v>14</v>
      </c>
      <c r="D21" s="37">
        <v>13</v>
      </c>
      <c r="E21" s="37">
        <v>14</v>
      </c>
      <c r="F21" s="37">
        <v>9</v>
      </c>
      <c r="G21" s="37">
        <v>5</v>
      </c>
      <c r="H21" s="37">
        <v>14</v>
      </c>
      <c r="I21" s="37">
        <v>13</v>
      </c>
      <c r="J21" s="37">
        <v>14</v>
      </c>
      <c r="K21" s="37">
        <v>9</v>
      </c>
      <c r="L21" s="37">
        <v>5</v>
      </c>
      <c r="M21" s="36"/>
    </row>
    <row r="22" spans="1:13" ht="24.9" customHeight="1">
      <c r="A22" s="42" t="s">
        <v>12</v>
      </c>
      <c r="B22" s="38" t="s">
        <v>3</v>
      </c>
      <c r="C22" s="35">
        <v>4.3157894736842097</v>
      </c>
      <c r="D22" s="35">
        <v>4.8947368421052637</v>
      </c>
      <c r="E22" s="35">
        <v>4.7368421052631575</v>
      </c>
      <c r="F22" s="35">
        <v>3.3333333333333335</v>
      </c>
      <c r="G22" s="35">
        <v>4.5714285714285712</v>
      </c>
      <c r="H22" s="35">
        <v>61.631578947368418</v>
      </c>
      <c r="I22" s="35">
        <v>48.526315789473678</v>
      </c>
      <c r="J22" s="35">
        <v>54.157894736842103</v>
      </c>
      <c r="K22" s="35">
        <v>74</v>
      </c>
      <c r="L22" s="35">
        <v>57</v>
      </c>
      <c r="M22" s="36">
        <v>584.7906390526316</v>
      </c>
    </row>
    <row r="23" spans="1:13" ht="24.9" customHeight="1">
      <c r="A23" s="42"/>
      <c r="B23" s="38" t="s">
        <v>54</v>
      </c>
      <c r="C23" s="37">
        <v>19</v>
      </c>
      <c r="D23" s="37">
        <v>19</v>
      </c>
      <c r="E23" s="37">
        <v>19</v>
      </c>
      <c r="F23" s="37">
        <v>12</v>
      </c>
      <c r="G23" s="37">
        <v>7</v>
      </c>
      <c r="H23" s="37">
        <v>19</v>
      </c>
      <c r="I23" s="37">
        <v>19</v>
      </c>
      <c r="J23" s="37">
        <v>19</v>
      </c>
      <c r="K23" s="37">
        <v>12</v>
      </c>
      <c r="L23" s="37">
        <v>7</v>
      </c>
      <c r="M23" s="36"/>
    </row>
    <row r="24" spans="1:13" ht="24.9" customHeight="1">
      <c r="A24" s="42" t="s">
        <v>13</v>
      </c>
      <c r="B24" s="38" t="s">
        <v>3</v>
      </c>
      <c r="C24" s="35">
        <v>5.3</v>
      </c>
      <c r="D24" s="35">
        <v>4.8999999999999995</v>
      </c>
      <c r="E24" s="35">
        <v>5.4000000000000012</v>
      </c>
      <c r="F24" s="35">
        <v>5.2</v>
      </c>
      <c r="G24" s="35">
        <v>5</v>
      </c>
      <c r="H24" s="35">
        <v>45.100000000000009</v>
      </c>
      <c r="I24" s="35">
        <v>52.1</v>
      </c>
      <c r="J24" s="35">
        <v>40.900000000000006</v>
      </c>
      <c r="K24" s="35">
        <v>49.8</v>
      </c>
      <c r="L24" s="35">
        <v>53.4</v>
      </c>
      <c r="M24" s="36">
        <v>436.65636560000002</v>
      </c>
    </row>
    <row r="25" spans="1:13" ht="24.9" customHeight="1">
      <c r="A25" s="42"/>
      <c r="B25" s="38" t="s">
        <v>54</v>
      </c>
      <c r="C25" s="37">
        <v>10</v>
      </c>
      <c r="D25" s="37">
        <v>10</v>
      </c>
      <c r="E25" s="37">
        <v>10</v>
      </c>
      <c r="F25" s="37">
        <v>5</v>
      </c>
      <c r="G25" s="37">
        <v>5</v>
      </c>
      <c r="H25" s="37">
        <v>10</v>
      </c>
      <c r="I25" s="37">
        <v>10</v>
      </c>
      <c r="J25" s="37">
        <v>10</v>
      </c>
      <c r="K25" s="37">
        <v>5</v>
      </c>
      <c r="L25" s="37">
        <v>5</v>
      </c>
      <c r="M25" s="36"/>
    </row>
    <row r="26" spans="1:13" ht="24.9" customHeight="1">
      <c r="A26" s="42" t="s">
        <v>14</v>
      </c>
      <c r="B26" s="38" t="s">
        <v>3</v>
      </c>
      <c r="C26" s="35">
        <v>4.1999999999999993</v>
      </c>
      <c r="D26" s="35">
        <v>5.52</v>
      </c>
      <c r="E26" s="35">
        <v>4.6800000000000015</v>
      </c>
      <c r="F26" s="35">
        <v>4.1666666666666661</v>
      </c>
      <c r="G26" s="35">
        <v>3.6923076923076916</v>
      </c>
      <c r="H26" s="35">
        <v>64.28</v>
      </c>
      <c r="I26" s="35">
        <v>41.559999999999995</v>
      </c>
      <c r="J26" s="35">
        <v>56</v>
      </c>
      <c r="K26" s="35">
        <v>64.250000000000014</v>
      </c>
      <c r="L26" s="35">
        <v>69.384615384615387</v>
      </c>
      <c r="M26" s="36">
        <v>601.28596872000014</v>
      </c>
    </row>
    <row r="27" spans="1:13" ht="24.9" customHeight="1">
      <c r="A27" s="42"/>
      <c r="B27" s="38" t="s">
        <v>54</v>
      </c>
      <c r="C27" s="37">
        <v>25</v>
      </c>
      <c r="D27" s="37">
        <v>25</v>
      </c>
      <c r="E27" s="37">
        <v>25</v>
      </c>
      <c r="F27" s="37">
        <v>12</v>
      </c>
      <c r="G27" s="37">
        <v>13</v>
      </c>
      <c r="H27" s="37">
        <v>25</v>
      </c>
      <c r="I27" s="37">
        <v>25</v>
      </c>
      <c r="J27" s="37">
        <v>25</v>
      </c>
      <c r="K27" s="37">
        <v>12</v>
      </c>
      <c r="L27" s="37">
        <v>13</v>
      </c>
      <c r="M27" s="36"/>
    </row>
    <row r="28" spans="1:13" ht="24.9" customHeight="1">
      <c r="A28" s="42" t="s">
        <v>15</v>
      </c>
      <c r="B28" s="38" t="s">
        <v>3</v>
      </c>
      <c r="C28" s="35">
        <v>4.6499999999999995</v>
      </c>
      <c r="D28" s="35">
        <v>5.2499999999999991</v>
      </c>
      <c r="E28" s="35">
        <v>4.6000000000000005</v>
      </c>
      <c r="F28" s="35">
        <v>4.5</v>
      </c>
      <c r="G28" s="35">
        <v>4.5</v>
      </c>
      <c r="H28" s="35">
        <v>55.349999999999994</v>
      </c>
      <c r="I28" s="35">
        <v>43.65</v>
      </c>
      <c r="J28" s="35">
        <v>55.150000000000006</v>
      </c>
      <c r="K28" s="35">
        <v>58.666666666666671</v>
      </c>
      <c r="L28" s="35">
        <v>52.5</v>
      </c>
      <c r="M28" s="36">
        <v>539.59444710000002</v>
      </c>
    </row>
    <row r="29" spans="1:13" ht="24.9" customHeight="1">
      <c r="A29" s="42"/>
      <c r="B29" s="38" t="s">
        <v>54</v>
      </c>
      <c r="C29" s="37">
        <v>20</v>
      </c>
      <c r="D29" s="37">
        <v>20</v>
      </c>
      <c r="E29" s="37">
        <v>20</v>
      </c>
      <c r="F29" s="37">
        <v>6</v>
      </c>
      <c r="G29" s="37">
        <v>14</v>
      </c>
      <c r="H29" s="37">
        <v>20</v>
      </c>
      <c r="I29" s="37">
        <v>20</v>
      </c>
      <c r="J29" s="37">
        <v>20</v>
      </c>
      <c r="K29" s="37">
        <v>6</v>
      </c>
      <c r="L29" s="37">
        <v>14</v>
      </c>
      <c r="M29" s="36"/>
    </row>
    <row r="30" spans="1:13" ht="24.9" customHeight="1">
      <c r="A30" s="42" t="s">
        <v>16</v>
      </c>
      <c r="B30" s="38" t="s">
        <v>3</v>
      </c>
      <c r="C30" s="35">
        <v>5.0588235294117645</v>
      </c>
      <c r="D30" s="35">
        <v>5.5</v>
      </c>
      <c r="E30" s="35">
        <v>5.2352941176470598</v>
      </c>
      <c r="F30" s="35">
        <v>4.2222222222222223</v>
      </c>
      <c r="G30" s="35">
        <v>4.375</v>
      </c>
      <c r="H30" s="35">
        <v>48.882352941176471</v>
      </c>
      <c r="I30" s="35">
        <v>41.812499999999993</v>
      </c>
      <c r="J30" s="35">
        <v>44.764705882352942</v>
      </c>
      <c r="K30" s="35">
        <v>60</v>
      </c>
      <c r="L30" s="35">
        <v>59.625</v>
      </c>
      <c r="M30" s="36">
        <v>482.01131305882359</v>
      </c>
    </row>
    <row r="31" spans="1:13" ht="24.9" customHeight="1">
      <c r="A31" s="42"/>
      <c r="B31" s="38" t="s">
        <v>54</v>
      </c>
      <c r="C31" s="37">
        <v>17</v>
      </c>
      <c r="D31" s="37">
        <v>16</v>
      </c>
      <c r="E31" s="37">
        <v>17</v>
      </c>
      <c r="F31" s="37">
        <v>9</v>
      </c>
      <c r="G31" s="37">
        <v>8</v>
      </c>
      <c r="H31" s="37">
        <v>17</v>
      </c>
      <c r="I31" s="37">
        <v>16</v>
      </c>
      <c r="J31" s="37">
        <v>17</v>
      </c>
      <c r="K31" s="37">
        <v>9</v>
      </c>
      <c r="L31" s="37">
        <v>8</v>
      </c>
      <c r="M31" s="36"/>
    </row>
    <row r="32" spans="1:13" ht="24.9" customHeight="1">
      <c r="A32" s="42" t="s">
        <v>17</v>
      </c>
      <c r="B32" s="38" t="s">
        <v>3</v>
      </c>
      <c r="C32" s="35">
        <v>4</v>
      </c>
      <c r="D32" s="35">
        <v>5.2727272727272725</v>
      </c>
      <c r="E32" s="35">
        <v>4.1818181818181825</v>
      </c>
      <c r="F32" s="35">
        <v>4</v>
      </c>
      <c r="G32" s="35">
        <v>4.1428571428571432</v>
      </c>
      <c r="H32" s="35">
        <v>65.272727272727266</v>
      </c>
      <c r="I32" s="35">
        <v>44.272727272727273</v>
      </c>
      <c r="J32" s="35">
        <v>63.545454545454554</v>
      </c>
      <c r="K32" s="35">
        <v>63.75</v>
      </c>
      <c r="L32" s="35">
        <v>62.428571428571431</v>
      </c>
      <c r="M32" s="36">
        <v>628.2364429090909</v>
      </c>
    </row>
    <row r="33" spans="1:13" ht="24.9" customHeight="1">
      <c r="A33" s="42"/>
      <c r="B33" s="38" t="s">
        <v>54</v>
      </c>
      <c r="C33" s="37">
        <v>11</v>
      </c>
      <c r="D33" s="37">
        <v>11</v>
      </c>
      <c r="E33" s="37">
        <v>11</v>
      </c>
      <c r="F33" s="37">
        <v>4</v>
      </c>
      <c r="G33" s="37">
        <v>7</v>
      </c>
      <c r="H33" s="37">
        <v>11</v>
      </c>
      <c r="I33" s="37">
        <v>11</v>
      </c>
      <c r="J33" s="37">
        <v>11</v>
      </c>
      <c r="K33" s="37">
        <v>4</v>
      </c>
      <c r="L33" s="37">
        <v>7</v>
      </c>
      <c r="M33" s="36"/>
    </row>
    <row r="34" spans="1:13" ht="24.9" customHeight="1">
      <c r="A34" s="42" t="s">
        <v>18</v>
      </c>
      <c r="B34" s="38" t="s">
        <v>3</v>
      </c>
      <c r="C34" s="35">
        <v>3.7647058823529411</v>
      </c>
      <c r="D34" s="35">
        <v>4.647058823529413</v>
      </c>
      <c r="E34" s="35">
        <v>4.352941176470587</v>
      </c>
      <c r="F34" s="35">
        <v>3.5454545454545454</v>
      </c>
      <c r="G34" s="35">
        <v>3.1666666666666665</v>
      </c>
      <c r="H34" s="35">
        <v>70.529411764705898</v>
      </c>
      <c r="I34" s="35">
        <v>54.823529411764703</v>
      </c>
      <c r="J34" s="35">
        <v>60.705882352941181</v>
      </c>
      <c r="K34" s="35">
        <v>75.999999999999986</v>
      </c>
      <c r="L34" s="35">
        <v>76</v>
      </c>
      <c r="M34" s="36">
        <v>661.41179247058813</v>
      </c>
    </row>
    <row r="35" spans="1:13" ht="24.9" customHeight="1">
      <c r="A35" s="42"/>
      <c r="B35" s="38" t="s">
        <v>54</v>
      </c>
      <c r="C35" s="37">
        <v>17</v>
      </c>
      <c r="D35" s="37">
        <v>17</v>
      </c>
      <c r="E35" s="37">
        <v>17</v>
      </c>
      <c r="F35" s="37">
        <v>11</v>
      </c>
      <c r="G35" s="37">
        <v>6</v>
      </c>
      <c r="H35" s="37">
        <v>17</v>
      </c>
      <c r="I35" s="37">
        <v>17</v>
      </c>
      <c r="J35" s="37">
        <v>17</v>
      </c>
      <c r="K35" s="37">
        <v>11</v>
      </c>
      <c r="L35" s="37">
        <v>6</v>
      </c>
      <c r="M35" s="36"/>
    </row>
    <row r="36" spans="1:13" ht="24.9" customHeight="1">
      <c r="A36" s="42" t="s">
        <v>19</v>
      </c>
      <c r="B36" s="38" t="s">
        <v>3</v>
      </c>
      <c r="C36" s="35">
        <v>5.5384615384615383</v>
      </c>
      <c r="D36" s="35">
        <v>4.9230769230769234</v>
      </c>
      <c r="E36" s="35">
        <v>4.9230769230769234</v>
      </c>
      <c r="F36" s="35">
        <v>4.2</v>
      </c>
      <c r="G36" s="35">
        <v>4</v>
      </c>
      <c r="H36" s="35">
        <v>41.384615384615387</v>
      </c>
      <c r="I36" s="35">
        <v>50.46153846153846</v>
      </c>
      <c r="J36" s="35">
        <v>49.538461538461533</v>
      </c>
      <c r="K36" s="35">
        <v>61.6</v>
      </c>
      <c r="L36" s="35">
        <v>66.125</v>
      </c>
      <c r="M36" s="36">
        <v>515.61326476923091</v>
      </c>
    </row>
    <row r="37" spans="1:13" ht="24.9" customHeight="1">
      <c r="A37" s="42"/>
      <c r="B37" s="38" t="s">
        <v>54</v>
      </c>
      <c r="C37" s="37">
        <v>13</v>
      </c>
      <c r="D37" s="37">
        <v>13</v>
      </c>
      <c r="E37" s="37">
        <v>13</v>
      </c>
      <c r="F37" s="37">
        <v>5</v>
      </c>
      <c r="G37" s="37">
        <v>8</v>
      </c>
      <c r="H37" s="37">
        <v>13</v>
      </c>
      <c r="I37" s="37">
        <v>13</v>
      </c>
      <c r="J37" s="37">
        <v>13</v>
      </c>
      <c r="K37" s="37">
        <v>5</v>
      </c>
      <c r="L37" s="37">
        <v>8</v>
      </c>
      <c r="M37" s="36"/>
    </row>
    <row r="38" spans="1:13" ht="24.9" customHeight="1">
      <c r="A38" s="42" t="s">
        <v>20</v>
      </c>
      <c r="B38" s="38" t="s">
        <v>3</v>
      </c>
      <c r="C38" s="35">
        <v>5.125</v>
      </c>
      <c r="D38" s="35">
        <v>4.75</v>
      </c>
      <c r="E38" s="35">
        <v>5.125</v>
      </c>
      <c r="F38" s="35">
        <v>4.666666666666667</v>
      </c>
      <c r="G38" s="35">
        <v>4.5</v>
      </c>
      <c r="H38" s="35">
        <v>47.562499999999986</v>
      </c>
      <c r="I38" s="35">
        <v>53.687500000000007</v>
      </c>
      <c r="J38" s="35">
        <v>46.1875</v>
      </c>
      <c r="K38" s="35">
        <v>56</v>
      </c>
      <c r="L38" s="35">
        <v>55.4</v>
      </c>
      <c r="M38" s="36">
        <v>499.38392125000007</v>
      </c>
    </row>
    <row r="39" spans="1:13" ht="24.9" customHeight="1">
      <c r="A39" s="42"/>
      <c r="B39" s="38" t="s">
        <v>54</v>
      </c>
      <c r="C39" s="37">
        <v>16</v>
      </c>
      <c r="D39" s="37">
        <v>16</v>
      </c>
      <c r="E39" s="37">
        <v>16</v>
      </c>
      <c r="F39" s="37">
        <v>6</v>
      </c>
      <c r="G39" s="37">
        <v>10</v>
      </c>
      <c r="H39" s="37">
        <v>16</v>
      </c>
      <c r="I39" s="37">
        <v>16</v>
      </c>
      <c r="J39" s="37">
        <v>16</v>
      </c>
      <c r="K39" s="37">
        <v>6</v>
      </c>
      <c r="L39" s="37">
        <v>10</v>
      </c>
      <c r="M39" s="36"/>
    </row>
    <row r="40" spans="1:13" ht="24.9" customHeight="1">
      <c r="A40" s="42" t="s">
        <v>21</v>
      </c>
      <c r="B40" s="38" t="s">
        <v>3</v>
      </c>
      <c r="C40" s="35">
        <v>4.8823529411764701</v>
      </c>
      <c r="D40" s="35">
        <v>5.5294117647058814</v>
      </c>
      <c r="E40" s="35">
        <v>5.1764705882352944</v>
      </c>
      <c r="F40" s="35">
        <v>4.9000000000000004</v>
      </c>
      <c r="G40" s="35">
        <v>5</v>
      </c>
      <c r="H40" s="35">
        <v>51.588235294117652</v>
      </c>
      <c r="I40" s="35">
        <v>41.705882352941181</v>
      </c>
      <c r="J40" s="35">
        <v>47.470588235294116</v>
      </c>
      <c r="K40" s="35">
        <v>48.1</v>
      </c>
      <c r="L40" s="35">
        <v>49.142857142857139</v>
      </c>
      <c r="M40" s="36">
        <v>443.84849705882351</v>
      </c>
    </row>
    <row r="41" spans="1:13" ht="24.9" customHeight="1">
      <c r="A41" s="42"/>
      <c r="B41" s="38" t="s">
        <v>54</v>
      </c>
      <c r="C41" s="37">
        <v>17</v>
      </c>
      <c r="D41" s="37">
        <v>17</v>
      </c>
      <c r="E41" s="37">
        <v>17</v>
      </c>
      <c r="F41" s="37">
        <v>10</v>
      </c>
      <c r="G41" s="37">
        <v>7</v>
      </c>
      <c r="H41" s="37">
        <v>17</v>
      </c>
      <c r="I41" s="37">
        <v>17</v>
      </c>
      <c r="J41" s="37">
        <v>17</v>
      </c>
      <c r="K41" s="37">
        <v>10</v>
      </c>
      <c r="L41" s="37">
        <v>7</v>
      </c>
      <c r="M41" s="36"/>
    </row>
    <row r="42" spans="1:13" ht="24.9" customHeight="1">
      <c r="A42" s="42" t="s">
        <v>22</v>
      </c>
      <c r="B42" s="38" t="s">
        <v>3</v>
      </c>
      <c r="C42" s="35">
        <v>5.0999999999999996</v>
      </c>
      <c r="D42" s="35">
        <v>4.5</v>
      </c>
      <c r="E42" s="35">
        <v>4.7</v>
      </c>
      <c r="F42" s="35">
        <v>3.875</v>
      </c>
      <c r="G42" s="35">
        <v>4</v>
      </c>
      <c r="H42" s="35">
        <v>47.900000000000006</v>
      </c>
      <c r="I42" s="35">
        <v>58.4</v>
      </c>
      <c r="J42" s="35">
        <v>52.9</v>
      </c>
      <c r="K42" s="35">
        <v>67.75</v>
      </c>
      <c r="L42" s="35">
        <v>65</v>
      </c>
      <c r="M42" s="36">
        <v>565.86875520000012</v>
      </c>
    </row>
    <row r="43" spans="1:13" ht="24.9" customHeight="1">
      <c r="A43" s="42"/>
      <c r="B43" s="38" t="s">
        <v>54</v>
      </c>
      <c r="C43" s="37">
        <v>10</v>
      </c>
      <c r="D43" s="37">
        <v>10</v>
      </c>
      <c r="E43" s="37">
        <v>10</v>
      </c>
      <c r="F43" s="37">
        <v>8</v>
      </c>
      <c r="G43" s="37">
        <v>2</v>
      </c>
      <c r="H43" s="37">
        <v>10</v>
      </c>
      <c r="I43" s="37">
        <v>10</v>
      </c>
      <c r="J43" s="37">
        <v>10</v>
      </c>
      <c r="K43" s="37">
        <v>8</v>
      </c>
      <c r="L43" s="37">
        <v>2</v>
      </c>
      <c r="M43" s="36"/>
    </row>
    <row r="44" spans="1:13" ht="24.9" customHeight="1">
      <c r="A44" s="42" t="s">
        <v>23</v>
      </c>
      <c r="B44" s="38" t="s">
        <v>3</v>
      </c>
      <c r="C44" s="35">
        <v>4.8999999999999995</v>
      </c>
      <c r="D44" s="35">
        <v>4.3999999999999986</v>
      </c>
      <c r="E44" s="35">
        <v>5</v>
      </c>
      <c r="F44" s="35">
        <v>3.833333333333333</v>
      </c>
      <c r="G44" s="35">
        <v>3.1428571428571432</v>
      </c>
      <c r="H44" s="35">
        <v>50.400000000000006</v>
      </c>
      <c r="I44" s="35">
        <v>61.099999999999994</v>
      </c>
      <c r="J44" s="35">
        <v>49.4</v>
      </c>
      <c r="K44" s="35">
        <v>69.5</v>
      </c>
      <c r="L44" s="35">
        <v>78.071428571428569</v>
      </c>
      <c r="M44" s="36">
        <v>577.57278300000007</v>
      </c>
    </row>
    <row r="45" spans="1:13" ht="24.9" customHeight="1">
      <c r="A45" s="42"/>
      <c r="B45" s="38" t="s">
        <v>54</v>
      </c>
      <c r="C45" s="37">
        <v>20</v>
      </c>
      <c r="D45" s="37">
        <v>20</v>
      </c>
      <c r="E45" s="37">
        <v>20</v>
      </c>
      <c r="F45" s="37">
        <v>6</v>
      </c>
      <c r="G45" s="37">
        <v>14</v>
      </c>
      <c r="H45" s="37">
        <v>20</v>
      </c>
      <c r="I45" s="37">
        <v>20</v>
      </c>
      <c r="J45" s="37">
        <v>20</v>
      </c>
      <c r="K45" s="37">
        <v>6</v>
      </c>
      <c r="L45" s="37">
        <v>14</v>
      </c>
      <c r="M45" s="36"/>
    </row>
    <row r="46" spans="1:13" ht="24.9" customHeight="1">
      <c r="A46" s="42" t="s">
        <v>24</v>
      </c>
      <c r="B46" s="38" t="s">
        <v>3</v>
      </c>
      <c r="C46" s="35">
        <v>5</v>
      </c>
      <c r="D46" s="35">
        <v>4.5</v>
      </c>
      <c r="E46" s="35">
        <v>4.571428571428573</v>
      </c>
      <c r="F46" s="35">
        <v>3.8333333333333335</v>
      </c>
      <c r="G46" s="35">
        <v>4.5</v>
      </c>
      <c r="H46" s="35">
        <v>48.642857142857146</v>
      </c>
      <c r="I46" s="35">
        <v>58.071428571428577</v>
      </c>
      <c r="J46" s="35">
        <v>57.642857142857146</v>
      </c>
      <c r="K46" s="35">
        <v>68.5</v>
      </c>
      <c r="L46" s="35">
        <v>53.250000000000007</v>
      </c>
      <c r="M46" s="36">
        <v>570.21231728571433</v>
      </c>
    </row>
    <row r="47" spans="1:13" ht="24.9" customHeight="1">
      <c r="A47" s="42"/>
      <c r="B47" s="38" t="s">
        <v>54</v>
      </c>
      <c r="C47" s="37">
        <v>14</v>
      </c>
      <c r="D47" s="37">
        <v>14</v>
      </c>
      <c r="E47" s="37">
        <v>14</v>
      </c>
      <c r="F47" s="37">
        <v>6</v>
      </c>
      <c r="G47" s="37">
        <v>8</v>
      </c>
      <c r="H47" s="37">
        <v>14</v>
      </c>
      <c r="I47" s="37">
        <v>14</v>
      </c>
      <c r="J47" s="37">
        <v>14</v>
      </c>
      <c r="K47" s="37">
        <v>6</v>
      </c>
      <c r="L47" s="37">
        <v>8</v>
      </c>
      <c r="M47" s="36"/>
    </row>
    <row r="48" spans="1:13" ht="24.9" customHeight="1">
      <c r="A48" s="42" t="s">
        <v>25</v>
      </c>
      <c r="B48" s="38" t="s">
        <v>3</v>
      </c>
      <c r="C48" s="35">
        <v>5.2307692307692299</v>
      </c>
      <c r="D48" s="35">
        <v>4.4615384615384626</v>
      </c>
      <c r="E48" s="35">
        <v>4.1538461538461533</v>
      </c>
      <c r="F48" s="35">
        <v>3.8333333333333335</v>
      </c>
      <c r="G48" s="35">
        <v>4</v>
      </c>
      <c r="H48" s="35">
        <v>42.92307692307692</v>
      </c>
      <c r="I48" s="35">
        <v>59.307692307692307</v>
      </c>
      <c r="J48" s="35">
        <v>63.46153846153846</v>
      </c>
      <c r="K48" s="35">
        <v>67.166666666666657</v>
      </c>
      <c r="L48" s="35">
        <v>64.571428571428569</v>
      </c>
      <c r="M48" s="36">
        <v>609.17649461538463</v>
      </c>
    </row>
    <row r="49" spans="1:13" ht="24.9" customHeight="1">
      <c r="A49" s="42"/>
      <c r="B49" s="38" t="s">
        <v>54</v>
      </c>
      <c r="C49" s="37">
        <v>13</v>
      </c>
      <c r="D49" s="37">
        <v>13</v>
      </c>
      <c r="E49" s="37">
        <v>13</v>
      </c>
      <c r="F49" s="37">
        <v>6</v>
      </c>
      <c r="G49" s="37">
        <v>7</v>
      </c>
      <c r="H49" s="37">
        <v>13</v>
      </c>
      <c r="I49" s="37">
        <v>13</v>
      </c>
      <c r="J49" s="37">
        <v>13</v>
      </c>
      <c r="K49" s="37">
        <v>6</v>
      </c>
      <c r="L49" s="37">
        <v>7</v>
      </c>
      <c r="M49" s="36"/>
    </row>
    <row r="50" spans="1:13" ht="24.9" customHeight="1">
      <c r="A50" s="42" t="s">
        <v>26</v>
      </c>
      <c r="B50" s="38" t="s">
        <v>3</v>
      </c>
      <c r="C50" s="35">
        <v>5.3846153846153841</v>
      </c>
      <c r="D50" s="35">
        <v>4.5384615384615383</v>
      </c>
      <c r="E50" s="35">
        <v>5.0769230769230766</v>
      </c>
      <c r="F50" s="35">
        <v>4.5</v>
      </c>
      <c r="G50" s="35">
        <v>4.4000000000000004</v>
      </c>
      <c r="H50" s="35">
        <v>41.307692307692307</v>
      </c>
      <c r="I50" s="35">
        <v>57.230769230769234</v>
      </c>
      <c r="J50" s="35">
        <v>46.153846153846153</v>
      </c>
      <c r="K50" s="35">
        <v>56.5</v>
      </c>
      <c r="L50" s="35">
        <v>60.4</v>
      </c>
      <c r="M50" s="36">
        <v>517.68708953846146</v>
      </c>
    </row>
    <row r="51" spans="1:13" ht="24.9" customHeight="1">
      <c r="A51" s="42"/>
      <c r="B51" s="38" t="s">
        <v>54</v>
      </c>
      <c r="C51" s="37">
        <v>13</v>
      </c>
      <c r="D51" s="37">
        <v>13</v>
      </c>
      <c r="E51" s="37">
        <v>13</v>
      </c>
      <c r="F51" s="37">
        <v>8</v>
      </c>
      <c r="G51" s="37">
        <v>5</v>
      </c>
      <c r="H51" s="37">
        <v>13</v>
      </c>
      <c r="I51" s="37">
        <v>13</v>
      </c>
      <c r="J51" s="37">
        <v>13</v>
      </c>
      <c r="K51" s="37">
        <v>8</v>
      </c>
      <c r="L51" s="37">
        <v>5</v>
      </c>
      <c r="M51" s="36"/>
    </row>
    <row r="52" spans="1:13" ht="24.9" customHeight="1">
      <c r="A52" s="42" t="s">
        <v>27</v>
      </c>
      <c r="B52" s="38" t="s">
        <v>3</v>
      </c>
      <c r="C52" s="35">
        <v>5.8571428571428559</v>
      </c>
      <c r="D52" s="35">
        <v>4.6190476190476204</v>
      </c>
      <c r="E52" s="35">
        <v>5.1428571428571423</v>
      </c>
      <c r="F52" s="35">
        <v>4.8888888888888893</v>
      </c>
      <c r="G52" s="35">
        <v>5</v>
      </c>
      <c r="H52" s="35">
        <v>34.761904761904759</v>
      </c>
      <c r="I52" s="35">
        <v>57.095238095238095</v>
      </c>
      <c r="J52" s="35">
        <v>46.190476190476197</v>
      </c>
      <c r="K52" s="35">
        <v>50.666666666666664</v>
      </c>
      <c r="L52" s="35">
        <v>50.583333333333336</v>
      </c>
      <c r="M52" s="36">
        <v>504.03775990476191</v>
      </c>
    </row>
    <row r="53" spans="1:13" ht="24.9" customHeight="1">
      <c r="A53" s="42"/>
      <c r="B53" s="38" t="s">
        <v>54</v>
      </c>
      <c r="C53" s="37">
        <v>21</v>
      </c>
      <c r="D53" s="37">
        <v>21</v>
      </c>
      <c r="E53" s="37">
        <v>21</v>
      </c>
      <c r="F53" s="37">
        <v>9</v>
      </c>
      <c r="G53" s="37">
        <v>12</v>
      </c>
      <c r="H53" s="37">
        <v>21</v>
      </c>
      <c r="I53" s="37">
        <v>21</v>
      </c>
      <c r="J53" s="37">
        <v>21</v>
      </c>
      <c r="K53" s="37">
        <v>9</v>
      </c>
      <c r="L53" s="37">
        <v>12</v>
      </c>
      <c r="M53" s="36"/>
    </row>
    <row r="54" spans="1:13" ht="24.9" customHeight="1">
      <c r="A54" s="42" t="s">
        <v>28</v>
      </c>
      <c r="B54" s="38" t="s">
        <v>3</v>
      </c>
      <c r="C54" s="35">
        <v>5.1500000000000012</v>
      </c>
      <c r="D54" s="35">
        <v>5.0000000000000009</v>
      </c>
      <c r="E54" s="35">
        <v>4.7999999999999989</v>
      </c>
      <c r="F54" s="35">
        <v>4.4285714285714288</v>
      </c>
      <c r="G54" s="35">
        <v>4.3076923076923075</v>
      </c>
      <c r="H54" s="35">
        <v>46.149999999999991</v>
      </c>
      <c r="I54" s="35">
        <v>48.5</v>
      </c>
      <c r="J54" s="35">
        <v>52.8</v>
      </c>
      <c r="K54" s="35">
        <v>58.142857142857139</v>
      </c>
      <c r="L54" s="35">
        <v>58.923076923076927</v>
      </c>
      <c r="M54" s="36">
        <v>510.51581090000008</v>
      </c>
    </row>
    <row r="55" spans="1:13" ht="24.9" customHeight="1">
      <c r="A55" s="42"/>
      <c r="B55" s="38" t="s">
        <v>54</v>
      </c>
      <c r="C55" s="37">
        <v>20</v>
      </c>
      <c r="D55" s="37">
        <v>20</v>
      </c>
      <c r="E55" s="37">
        <v>20</v>
      </c>
      <c r="F55" s="37">
        <v>7</v>
      </c>
      <c r="G55" s="37">
        <v>13</v>
      </c>
      <c r="H55" s="37">
        <v>20</v>
      </c>
      <c r="I55" s="37">
        <v>20</v>
      </c>
      <c r="J55" s="37">
        <v>20</v>
      </c>
      <c r="K55" s="37">
        <v>7</v>
      </c>
      <c r="L55" s="37">
        <v>13</v>
      </c>
      <c r="M55" s="36"/>
    </row>
    <row r="56" spans="1:13" ht="24.9" customHeight="1">
      <c r="A56" s="42" t="s">
        <v>29</v>
      </c>
      <c r="B56" s="38" t="s">
        <v>3</v>
      </c>
      <c r="C56" s="35">
        <v>5.1999999999999993</v>
      </c>
      <c r="D56" s="35">
        <v>4.866666666666668</v>
      </c>
      <c r="E56" s="35">
        <v>4.9333333333333336</v>
      </c>
      <c r="F56" s="35">
        <v>4.833333333333333</v>
      </c>
      <c r="G56" s="35">
        <v>4.666666666666667</v>
      </c>
      <c r="H56" s="35">
        <v>44.866666666666667</v>
      </c>
      <c r="I56" s="35">
        <v>52.733333333333327</v>
      </c>
      <c r="J56" s="35">
        <v>49.733333333333334</v>
      </c>
      <c r="K56" s="35">
        <v>52.833333333333336</v>
      </c>
      <c r="L56" s="35">
        <v>55.222222222222221</v>
      </c>
      <c r="M56" s="36">
        <v>507.31147493333333</v>
      </c>
    </row>
    <row r="57" spans="1:13" ht="24.9" customHeight="1">
      <c r="A57" s="42"/>
      <c r="B57" s="38" t="s">
        <v>54</v>
      </c>
      <c r="C57" s="37">
        <v>15</v>
      </c>
      <c r="D57" s="37">
        <v>15</v>
      </c>
      <c r="E57" s="37">
        <v>15</v>
      </c>
      <c r="F57" s="37">
        <v>6</v>
      </c>
      <c r="G57" s="37">
        <v>9</v>
      </c>
      <c r="H57" s="37">
        <v>15</v>
      </c>
      <c r="I57" s="37">
        <v>15</v>
      </c>
      <c r="J57" s="37">
        <v>15</v>
      </c>
      <c r="K57" s="37">
        <v>6</v>
      </c>
      <c r="L57" s="37">
        <v>9</v>
      </c>
      <c r="M57" s="36"/>
    </row>
    <row r="58" spans="1:13" ht="24.9" customHeight="1">
      <c r="A58" s="42" t="s">
        <v>30</v>
      </c>
      <c r="B58" s="38" t="s">
        <v>3</v>
      </c>
      <c r="C58" s="35">
        <v>5.3999999999999995</v>
      </c>
      <c r="D58" s="35">
        <v>5.6</v>
      </c>
      <c r="E58" s="35">
        <v>5.0666666666666664</v>
      </c>
      <c r="F58" s="35">
        <v>4.8571428571428577</v>
      </c>
      <c r="G58" s="35">
        <v>4.375</v>
      </c>
      <c r="H58" s="35">
        <v>44.400000000000006</v>
      </c>
      <c r="I58" s="35">
        <v>40.466666666666669</v>
      </c>
      <c r="J58" s="35">
        <v>49.199999999999996</v>
      </c>
      <c r="K58" s="35">
        <v>49.714285714285715</v>
      </c>
      <c r="L58" s="35">
        <v>62.5</v>
      </c>
      <c r="M58" s="36">
        <v>460.18165119999998</v>
      </c>
    </row>
    <row r="59" spans="1:13" ht="24.9" customHeight="1">
      <c r="A59" s="42"/>
      <c r="B59" s="38" t="s">
        <v>54</v>
      </c>
      <c r="C59" s="37">
        <v>15</v>
      </c>
      <c r="D59" s="37">
        <v>15</v>
      </c>
      <c r="E59" s="37">
        <v>15</v>
      </c>
      <c r="F59" s="37">
        <v>7</v>
      </c>
      <c r="G59" s="37">
        <v>8</v>
      </c>
      <c r="H59" s="37">
        <v>15</v>
      </c>
      <c r="I59" s="37">
        <v>15</v>
      </c>
      <c r="J59" s="37">
        <v>15</v>
      </c>
      <c r="K59" s="37">
        <v>7</v>
      </c>
      <c r="L59" s="37">
        <v>8</v>
      </c>
      <c r="M59" s="36"/>
    </row>
    <row r="60" spans="1:13" ht="24.9" customHeight="1">
      <c r="A60" s="42" t="s">
        <v>31</v>
      </c>
      <c r="B60" s="38" t="s">
        <v>3</v>
      </c>
      <c r="C60" s="35">
        <v>5.5384615384615383</v>
      </c>
      <c r="D60" s="35">
        <v>4.9230769230769242</v>
      </c>
      <c r="E60" s="35">
        <v>5.1538461538461542</v>
      </c>
      <c r="F60" s="35">
        <v>4.8749999999999991</v>
      </c>
      <c r="G60" s="35">
        <v>4.4000000000000004</v>
      </c>
      <c r="H60" s="35">
        <v>37.000000000000007</v>
      </c>
      <c r="I60" s="35">
        <v>50.461538461538467</v>
      </c>
      <c r="J60" s="35">
        <v>45.230769230769234</v>
      </c>
      <c r="K60" s="35">
        <v>51.5</v>
      </c>
      <c r="L60" s="35">
        <v>55.6</v>
      </c>
      <c r="M60" s="36">
        <v>478.07765692307692</v>
      </c>
    </row>
    <row r="61" spans="1:13" ht="24.9" customHeight="1">
      <c r="A61" s="42"/>
      <c r="B61" s="38" t="s">
        <v>54</v>
      </c>
      <c r="C61" s="37">
        <v>13</v>
      </c>
      <c r="D61" s="37">
        <v>13</v>
      </c>
      <c r="E61" s="37">
        <v>13</v>
      </c>
      <c r="F61" s="37">
        <v>8</v>
      </c>
      <c r="G61" s="37">
        <v>5</v>
      </c>
      <c r="H61" s="37">
        <v>13</v>
      </c>
      <c r="I61" s="37">
        <v>13</v>
      </c>
      <c r="J61" s="37">
        <v>13</v>
      </c>
      <c r="K61" s="37">
        <v>8</v>
      </c>
      <c r="L61" s="37">
        <v>5</v>
      </c>
      <c r="M61" s="36"/>
    </row>
    <row r="62" spans="1:13" ht="24.9" customHeight="1">
      <c r="A62" s="42" t="s">
        <v>32</v>
      </c>
      <c r="B62" s="38" t="s">
        <v>3</v>
      </c>
      <c r="C62" s="35">
        <v>5.25</v>
      </c>
      <c r="D62" s="35">
        <v>5.1875</v>
      </c>
      <c r="E62" s="35">
        <v>5</v>
      </c>
      <c r="F62" s="35">
        <v>4.5</v>
      </c>
      <c r="G62" s="35">
        <v>4</v>
      </c>
      <c r="H62" s="35">
        <v>45.000000000000007</v>
      </c>
      <c r="I62" s="35">
        <v>43.062499999999993</v>
      </c>
      <c r="J62" s="35">
        <v>47.9375</v>
      </c>
      <c r="K62" s="35">
        <v>57.833333333333336</v>
      </c>
      <c r="L62" s="35">
        <v>66.3</v>
      </c>
      <c r="M62" s="36">
        <v>477.35141624999994</v>
      </c>
    </row>
    <row r="63" spans="1:13" ht="24.9" customHeight="1">
      <c r="A63" s="42"/>
      <c r="B63" s="38" t="s">
        <v>54</v>
      </c>
      <c r="C63" s="37">
        <v>16</v>
      </c>
      <c r="D63" s="37">
        <v>16</v>
      </c>
      <c r="E63" s="37">
        <v>16</v>
      </c>
      <c r="F63" s="37">
        <v>6</v>
      </c>
      <c r="G63" s="37">
        <v>10</v>
      </c>
      <c r="H63" s="37">
        <v>16</v>
      </c>
      <c r="I63" s="37">
        <v>16</v>
      </c>
      <c r="J63" s="37">
        <v>16</v>
      </c>
      <c r="K63" s="37">
        <v>6</v>
      </c>
      <c r="L63" s="37">
        <v>10</v>
      </c>
      <c r="M63" s="36"/>
    </row>
    <row r="64" spans="1:13" ht="24.9" customHeight="1">
      <c r="A64" s="42" t="s">
        <v>33</v>
      </c>
      <c r="B64" s="38" t="s">
        <v>3</v>
      </c>
      <c r="C64" s="35">
        <v>4.9130434782608683</v>
      </c>
      <c r="D64" s="35">
        <v>4.3913043478260869</v>
      </c>
      <c r="E64" s="35">
        <v>4.5652173913043477</v>
      </c>
      <c r="F64" s="35">
        <v>4.2857142857142847</v>
      </c>
      <c r="G64" s="35">
        <v>3.96</v>
      </c>
      <c r="H64" s="35">
        <v>50.978260869565212</v>
      </c>
      <c r="I64" s="35">
        <v>59.782608695652158</v>
      </c>
      <c r="J64" s="35">
        <v>57.217391304347814</v>
      </c>
      <c r="K64" s="35">
        <v>62.047619047619051</v>
      </c>
      <c r="L64" s="35">
        <v>63.72</v>
      </c>
      <c r="M64" s="36">
        <v>581.04888556521746</v>
      </c>
    </row>
    <row r="65" spans="1:13" ht="24.9" customHeight="1">
      <c r="A65" s="42"/>
      <c r="B65" s="38" t="s">
        <v>54</v>
      </c>
      <c r="C65" s="37">
        <v>46</v>
      </c>
      <c r="D65" s="37">
        <v>46</v>
      </c>
      <c r="E65" s="37">
        <v>46</v>
      </c>
      <c r="F65" s="37">
        <v>21</v>
      </c>
      <c r="G65" s="37">
        <v>25</v>
      </c>
      <c r="H65" s="37">
        <v>46</v>
      </c>
      <c r="I65" s="37">
        <v>46</v>
      </c>
      <c r="J65" s="37">
        <v>46</v>
      </c>
      <c r="K65" s="37">
        <v>21</v>
      </c>
      <c r="L65" s="37">
        <v>25</v>
      </c>
      <c r="M65" s="36"/>
    </row>
    <row r="66" spans="1:13" ht="24.9" customHeight="1">
      <c r="A66" s="42" t="s">
        <v>34</v>
      </c>
      <c r="B66" s="38" t="s">
        <v>3</v>
      </c>
      <c r="C66" s="35">
        <v>5</v>
      </c>
      <c r="D66" s="35">
        <v>4.8823529411764701</v>
      </c>
      <c r="E66" s="35">
        <v>4.8235294117647056</v>
      </c>
      <c r="F66" s="35">
        <v>4.666666666666667</v>
      </c>
      <c r="G66" s="35">
        <v>4.3636363636363651</v>
      </c>
      <c r="H66" s="35">
        <v>48.705882352941174</v>
      </c>
      <c r="I66" s="35">
        <v>48.176470588235297</v>
      </c>
      <c r="J66" s="35">
        <v>53.941176470588232</v>
      </c>
      <c r="K66" s="35">
        <v>58.333333333333336</v>
      </c>
      <c r="L66" s="35">
        <v>58.81818181818182</v>
      </c>
      <c r="M66" s="36">
        <v>513.78111776470587</v>
      </c>
    </row>
    <row r="67" spans="1:13" ht="24.9" customHeight="1">
      <c r="A67" s="42"/>
      <c r="B67" s="38" t="s">
        <v>54</v>
      </c>
      <c r="C67" s="37">
        <v>17</v>
      </c>
      <c r="D67" s="37">
        <v>17</v>
      </c>
      <c r="E67" s="37">
        <v>17</v>
      </c>
      <c r="F67" s="37">
        <v>6</v>
      </c>
      <c r="G67" s="37">
        <v>11</v>
      </c>
      <c r="H67" s="37">
        <v>17</v>
      </c>
      <c r="I67" s="37">
        <v>17</v>
      </c>
      <c r="J67" s="37">
        <v>17</v>
      </c>
      <c r="K67" s="37">
        <v>6</v>
      </c>
      <c r="L67" s="37">
        <v>11</v>
      </c>
      <c r="M67" s="36"/>
    </row>
    <row r="68" spans="1:13" ht="24.9" customHeight="1">
      <c r="A68" s="42" t="s">
        <v>35</v>
      </c>
      <c r="B68" s="38" t="s">
        <v>3</v>
      </c>
      <c r="C68" s="35">
        <v>4.7857142857142856</v>
      </c>
      <c r="D68" s="35">
        <v>5.0714285714285712</v>
      </c>
      <c r="E68" s="35">
        <v>4.7857142857142856</v>
      </c>
      <c r="F68" s="35">
        <v>3.8571428571428568</v>
      </c>
      <c r="G68" s="35">
        <v>4.1428571428571432</v>
      </c>
      <c r="H68" s="35">
        <v>52.785714285714299</v>
      </c>
      <c r="I68" s="35">
        <v>47.071428571428569</v>
      </c>
      <c r="J68" s="35">
        <v>54.214285714285715</v>
      </c>
      <c r="K68" s="35">
        <v>68.714285714285722</v>
      </c>
      <c r="L68" s="35">
        <v>63.714285714285708</v>
      </c>
      <c r="M68" s="36">
        <v>524.04159871428567</v>
      </c>
    </row>
    <row r="69" spans="1:13" ht="24.9" customHeight="1">
      <c r="A69" s="42"/>
      <c r="B69" s="38" t="s">
        <v>54</v>
      </c>
      <c r="C69" s="37">
        <v>14</v>
      </c>
      <c r="D69" s="37">
        <v>14</v>
      </c>
      <c r="E69" s="37">
        <v>14</v>
      </c>
      <c r="F69" s="37">
        <v>7</v>
      </c>
      <c r="G69" s="37">
        <v>7</v>
      </c>
      <c r="H69" s="37">
        <v>14</v>
      </c>
      <c r="I69" s="37">
        <v>14</v>
      </c>
      <c r="J69" s="37">
        <v>14</v>
      </c>
      <c r="K69" s="37">
        <v>7</v>
      </c>
      <c r="L69" s="37">
        <v>7</v>
      </c>
      <c r="M69" s="36"/>
    </row>
    <row r="70" spans="1:13" ht="24.9" customHeight="1">
      <c r="A70" s="42" t="s">
        <v>36</v>
      </c>
      <c r="B70" s="38" t="s">
        <v>3</v>
      </c>
      <c r="C70" s="35">
        <v>5.5925925925925926</v>
      </c>
      <c r="D70" s="35">
        <v>4.7777777777777768</v>
      </c>
      <c r="E70" s="35">
        <v>5.2592592592592586</v>
      </c>
      <c r="F70" s="35">
        <v>5.0909090909090908</v>
      </c>
      <c r="G70" s="35">
        <v>4.1874999999999991</v>
      </c>
      <c r="H70" s="35">
        <v>38.851851851851848</v>
      </c>
      <c r="I70" s="35">
        <v>52.814814814814817</v>
      </c>
      <c r="J70" s="35">
        <v>46.370370370370374</v>
      </c>
      <c r="K70" s="35">
        <v>50</v>
      </c>
      <c r="L70" s="35">
        <v>62.125000000000014</v>
      </c>
      <c r="M70" s="36">
        <v>499.42623348148146</v>
      </c>
    </row>
    <row r="71" spans="1:13" ht="24.9" customHeight="1">
      <c r="A71" s="42"/>
      <c r="B71" s="38" t="s">
        <v>54</v>
      </c>
      <c r="C71" s="37">
        <v>27</v>
      </c>
      <c r="D71" s="37">
        <v>27</v>
      </c>
      <c r="E71" s="37">
        <v>27</v>
      </c>
      <c r="F71" s="37">
        <v>11</v>
      </c>
      <c r="G71" s="37">
        <v>16</v>
      </c>
      <c r="H71" s="37">
        <v>27</v>
      </c>
      <c r="I71" s="37">
        <v>27</v>
      </c>
      <c r="J71" s="37">
        <v>27</v>
      </c>
      <c r="K71" s="37">
        <v>11</v>
      </c>
      <c r="L71" s="37">
        <v>16</v>
      </c>
      <c r="M71" s="36"/>
    </row>
    <row r="72" spans="1:13" ht="24.9" customHeight="1">
      <c r="A72" s="42" t="s">
        <v>37</v>
      </c>
      <c r="B72" s="38" t="s">
        <v>3</v>
      </c>
      <c r="C72" s="35">
        <v>4.7272727272727275</v>
      </c>
      <c r="D72" s="35">
        <v>4.6363636363636358</v>
      </c>
      <c r="E72" s="35">
        <v>4.2727272727272725</v>
      </c>
      <c r="F72" s="35">
        <v>4.3333333333333339</v>
      </c>
      <c r="G72" s="35">
        <v>4.4000000000000004</v>
      </c>
      <c r="H72" s="35">
        <v>55.000000000000007</v>
      </c>
      <c r="I72" s="35">
        <v>55.909090909090907</v>
      </c>
      <c r="J72" s="35">
        <v>60.909090909090914</v>
      </c>
      <c r="K72" s="35">
        <v>61.333333333333336</v>
      </c>
      <c r="L72" s="35">
        <v>63.6</v>
      </c>
      <c r="M72" s="36">
        <v>579.25698872727276</v>
      </c>
    </row>
    <row r="73" spans="1:13" ht="24.9" customHeight="1">
      <c r="A73" s="42"/>
      <c r="B73" s="38" t="s">
        <v>54</v>
      </c>
      <c r="C73" s="37">
        <v>11</v>
      </c>
      <c r="D73" s="37">
        <v>11</v>
      </c>
      <c r="E73" s="37">
        <v>11</v>
      </c>
      <c r="F73" s="37">
        <v>6</v>
      </c>
      <c r="G73" s="37">
        <v>5</v>
      </c>
      <c r="H73" s="37">
        <v>11</v>
      </c>
      <c r="I73" s="37">
        <v>11</v>
      </c>
      <c r="J73" s="37">
        <v>11</v>
      </c>
      <c r="K73" s="37">
        <v>6</v>
      </c>
      <c r="L73" s="37">
        <v>5</v>
      </c>
      <c r="M73" s="33"/>
    </row>
    <row r="74" spans="1:13" ht="24.9" customHeight="1">
      <c r="A74" s="42" t="s">
        <v>38</v>
      </c>
      <c r="B74" s="38" t="s">
        <v>3</v>
      </c>
      <c r="C74" s="35">
        <v>5.6000000000000005</v>
      </c>
      <c r="D74" s="35">
        <v>6.5714285714285721</v>
      </c>
      <c r="E74" s="35">
        <v>5.5999999999999988</v>
      </c>
      <c r="F74" s="35">
        <v>5.2</v>
      </c>
      <c r="G74" s="35">
        <v>5</v>
      </c>
      <c r="H74" s="35">
        <v>39.9</v>
      </c>
      <c r="I74" s="35">
        <v>22.857142857142858</v>
      </c>
      <c r="J74" s="35">
        <v>39.4</v>
      </c>
      <c r="K74" s="35">
        <v>40.6</v>
      </c>
      <c r="L74" s="35">
        <v>47.2</v>
      </c>
      <c r="M74" s="72"/>
    </row>
    <row r="75" spans="1:13" ht="24.9" customHeight="1">
      <c r="A75" s="42"/>
      <c r="B75" s="38" t="s">
        <v>54</v>
      </c>
      <c r="C75" s="37">
        <v>10</v>
      </c>
      <c r="D75" s="37">
        <v>7</v>
      </c>
      <c r="E75" s="37">
        <v>10</v>
      </c>
      <c r="F75" s="37">
        <v>5</v>
      </c>
      <c r="G75" s="37">
        <v>5</v>
      </c>
      <c r="H75" s="37">
        <v>10</v>
      </c>
      <c r="I75" s="37">
        <v>7</v>
      </c>
      <c r="J75" s="37">
        <v>10</v>
      </c>
      <c r="K75" s="37">
        <v>5</v>
      </c>
      <c r="L75" s="37">
        <v>5</v>
      </c>
      <c r="M75" s="33"/>
    </row>
    <row r="76" spans="1:13" ht="24.9" customHeight="1">
      <c r="A76" s="42" t="s">
        <v>39</v>
      </c>
      <c r="B76" s="38" t="s">
        <v>3</v>
      </c>
      <c r="C76" s="35">
        <v>5.1428571428571432</v>
      </c>
      <c r="D76" s="35">
        <v>6.6666666666666661</v>
      </c>
      <c r="E76" s="35">
        <v>5.8571428571428585</v>
      </c>
      <c r="F76" s="35">
        <v>5.3</v>
      </c>
      <c r="G76" s="35">
        <v>4.25</v>
      </c>
      <c r="H76" s="35">
        <v>46.142857142857139</v>
      </c>
      <c r="I76" s="35">
        <v>20.5</v>
      </c>
      <c r="J76" s="35">
        <v>36.571428571428562</v>
      </c>
      <c r="K76" s="35">
        <v>42.7</v>
      </c>
      <c r="L76" s="35">
        <v>61.75</v>
      </c>
      <c r="M76" s="72"/>
    </row>
    <row r="77" spans="1:13" ht="24.9" customHeight="1">
      <c r="A77" s="42"/>
      <c r="B77" s="38" t="s">
        <v>54</v>
      </c>
      <c r="C77" s="37">
        <v>14</v>
      </c>
      <c r="D77" s="37">
        <v>6</v>
      </c>
      <c r="E77" s="37">
        <v>14</v>
      </c>
      <c r="F77" s="37">
        <v>10</v>
      </c>
      <c r="G77" s="37">
        <v>4</v>
      </c>
      <c r="H77" s="37">
        <v>14</v>
      </c>
      <c r="I77" s="37">
        <v>6</v>
      </c>
      <c r="J77" s="37">
        <v>14</v>
      </c>
      <c r="K77" s="37">
        <v>10</v>
      </c>
      <c r="L77" s="37">
        <v>4</v>
      </c>
      <c r="M77" s="33"/>
    </row>
    <row r="78" spans="1:13" ht="24.9" customHeight="1">
      <c r="A78" s="42" t="s">
        <v>40</v>
      </c>
      <c r="B78" s="38" t="s">
        <v>3</v>
      </c>
      <c r="C78" s="35">
        <v>6.2142857142857144</v>
      </c>
      <c r="D78" s="35">
        <v>6.9599999999999991</v>
      </c>
      <c r="E78" s="35">
        <v>6.4285714285714297</v>
      </c>
      <c r="F78" s="35">
        <v>5</v>
      </c>
      <c r="G78" s="35">
        <v>5.2727272727272725</v>
      </c>
      <c r="H78" s="35">
        <v>31.75</v>
      </c>
      <c r="I78" s="35">
        <v>22.36</v>
      </c>
      <c r="J78" s="35">
        <v>31.32142857142858</v>
      </c>
      <c r="K78" s="35">
        <v>47.357142857142854</v>
      </c>
      <c r="L78" s="35">
        <v>42.63636363636364</v>
      </c>
      <c r="M78" s="72"/>
    </row>
    <row r="79" spans="1:13" ht="24.9" customHeight="1">
      <c r="A79" s="42"/>
      <c r="B79" s="38" t="s">
        <v>54</v>
      </c>
      <c r="C79" s="37">
        <v>28</v>
      </c>
      <c r="D79" s="37">
        <v>25</v>
      </c>
      <c r="E79" s="37">
        <v>28</v>
      </c>
      <c r="F79" s="37">
        <v>14</v>
      </c>
      <c r="G79" s="37">
        <v>11</v>
      </c>
      <c r="H79" s="37">
        <v>28</v>
      </c>
      <c r="I79" s="37">
        <v>25</v>
      </c>
      <c r="J79" s="37">
        <v>28</v>
      </c>
      <c r="K79" s="37">
        <v>14</v>
      </c>
      <c r="L79" s="37">
        <v>11</v>
      </c>
      <c r="M79" s="33"/>
    </row>
    <row r="80" spans="1:13" ht="24.9" customHeight="1">
      <c r="A80" s="42" t="s">
        <v>41</v>
      </c>
      <c r="B80" s="38" t="s">
        <v>3</v>
      </c>
      <c r="C80" s="35">
        <v>6.2631578947368416</v>
      </c>
      <c r="D80" s="35">
        <v>6.352941176470587</v>
      </c>
      <c r="E80" s="35">
        <v>6.1052631578947363</v>
      </c>
      <c r="F80" s="35">
        <v>6.208333333333333</v>
      </c>
      <c r="G80" s="35">
        <v>6.0714285714285712</v>
      </c>
      <c r="H80" s="35">
        <v>28.894736842105257</v>
      </c>
      <c r="I80" s="35">
        <v>25.705882352941178</v>
      </c>
      <c r="J80" s="35">
        <v>30.526315789473681</v>
      </c>
      <c r="K80" s="35">
        <v>29.124999999999996</v>
      </c>
      <c r="L80" s="35">
        <v>27.499999999999996</v>
      </c>
      <c r="M80" s="72"/>
    </row>
    <row r="81" spans="1:13" ht="24.9" customHeight="1">
      <c r="A81" s="42"/>
      <c r="B81" s="38" t="s">
        <v>54</v>
      </c>
      <c r="C81" s="37">
        <v>38</v>
      </c>
      <c r="D81" s="37">
        <v>17</v>
      </c>
      <c r="E81" s="37">
        <v>38</v>
      </c>
      <c r="F81" s="37">
        <v>24</v>
      </c>
      <c r="G81" s="37">
        <v>14</v>
      </c>
      <c r="H81" s="37">
        <v>38</v>
      </c>
      <c r="I81" s="37">
        <v>17</v>
      </c>
      <c r="J81" s="37">
        <v>38</v>
      </c>
      <c r="K81" s="37">
        <v>24</v>
      </c>
      <c r="L81" s="37">
        <v>14</v>
      </c>
      <c r="M81" s="33"/>
    </row>
    <row r="82" spans="1:13" ht="24.9" customHeight="1">
      <c r="A82" s="42" t="s">
        <v>42</v>
      </c>
      <c r="B82" s="38" t="s">
        <v>3</v>
      </c>
      <c r="C82" s="35">
        <v>5.583333333333333</v>
      </c>
      <c r="D82" s="35">
        <v>5.9</v>
      </c>
      <c r="E82" s="35">
        <v>5.75</v>
      </c>
      <c r="F82" s="35">
        <v>5.0000000000000009</v>
      </c>
      <c r="G82" s="35">
        <v>4.5999999999999996</v>
      </c>
      <c r="H82" s="35">
        <v>37.583333333333336</v>
      </c>
      <c r="I82" s="35">
        <v>33</v>
      </c>
      <c r="J82" s="35">
        <v>37</v>
      </c>
      <c r="K82" s="35">
        <v>44.428571428571431</v>
      </c>
      <c r="L82" s="35">
        <v>58</v>
      </c>
      <c r="M82" s="34">
        <v>388.26627216666668</v>
      </c>
    </row>
    <row r="83" spans="1:13" ht="24.9" customHeight="1">
      <c r="A83" s="42"/>
      <c r="B83" s="38" t="s">
        <v>54</v>
      </c>
      <c r="C83" s="37">
        <v>12</v>
      </c>
      <c r="D83" s="37">
        <v>10</v>
      </c>
      <c r="E83" s="37">
        <v>12</v>
      </c>
      <c r="F83" s="37">
        <v>7</v>
      </c>
      <c r="G83" s="37">
        <v>5</v>
      </c>
      <c r="H83" s="37">
        <v>12</v>
      </c>
      <c r="I83" s="37">
        <v>10</v>
      </c>
      <c r="J83" s="37">
        <v>12</v>
      </c>
      <c r="K83" s="37">
        <v>7</v>
      </c>
      <c r="L83" s="37">
        <v>5</v>
      </c>
      <c r="M83" s="34"/>
    </row>
    <row r="84" spans="1:13" ht="24.9" customHeight="1">
      <c r="A84" s="42" t="s">
        <v>43</v>
      </c>
      <c r="B84" s="38" t="s">
        <v>3</v>
      </c>
      <c r="C84" s="35">
        <v>1.5833333333333335</v>
      </c>
      <c r="D84" s="35">
        <v>1.1388888888888895</v>
      </c>
      <c r="E84" s="35">
        <v>1.5277777777777781</v>
      </c>
      <c r="F84" s="35">
        <v>1.6666666666666665</v>
      </c>
      <c r="G84" s="35">
        <v>1.7500000000000002</v>
      </c>
      <c r="H84" s="35">
        <v>94.722222222222243</v>
      </c>
      <c r="I84" s="35">
        <v>96.027777777777786</v>
      </c>
      <c r="J84" s="35">
        <v>94.722222222222214</v>
      </c>
      <c r="K84" s="35">
        <v>92.833333333333329</v>
      </c>
      <c r="L84" s="35">
        <v>91.972222222222214</v>
      </c>
      <c r="M84" s="34">
        <v>944.68750000000023</v>
      </c>
    </row>
    <row r="85" spans="1:13" ht="24.9" customHeight="1">
      <c r="A85" s="42"/>
      <c r="B85" s="38" t="s">
        <v>54</v>
      </c>
      <c r="C85" s="37">
        <v>36</v>
      </c>
      <c r="D85" s="37">
        <v>36</v>
      </c>
      <c r="E85" s="37">
        <v>36</v>
      </c>
      <c r="F85" s="37">
        <v>36</v>
      </c>
      <c r="G85" s="37">
        <v>36</v>
      </c>
      <c r="H85" s="37">
        <v>36</v>
      </c>
      <c r="I85" s="37">
        <v>36</v>
      </c>
      <c r="J85" s="37">
        <v>36</v>
      </c>
      <c r="K85" s="37">
        <v>36</v>
      </c>
      <c r="L85" s="37">
        <v>36</v>
      </c>
      <c r="M85" s="34"/>
    </row>
    <row r="86" spans="1:13" ht="24.9" customHeight="1">
      <c r="A86" s="42" t="s">
        <v>44</v>
      </c>
      <c r="B86" s="38" t="s">
        <v>3</v>
      </c>
      <c r="C86" s="35">
        <v>4.3076923076923084</v>
      </c>
      <c r="D86" s="35">
        <v>3.8461538461538458</v>
      </c>
      <c r="E86" s="35">
        <v>4</v>
      </c>
      <c r="F86" s="35">
        <v>3.25</v>
      </c>
      <c r="G86" s="35">
        <v>3.3333333333333339</v>
      </c>
      <c r="H86" s="35">
        <v>59.92307692307692</v>
      </c>
      <c r="I86" s="35">
        <v>72.384615384615387</v>
      </c>
      <c r="J86" s="35">
        <v>68.461538461538453</v>
      </c>
      <c r="K86" s="35">
        <v>79</v>
      </c>
      <c r="L86" s="35">
        <v>76.111111111111114</v>
      </c>
      <c r="M86" s="34">
        <v>701.65089738461529</v>
      </c>
    </row>
    <row r="87" spans="1:13" ht="24.9" customHeight="1">
      <c r="A87" s="42"/>
      <c r="B87" s="38" t="s">
        <v>54</v>
      </c>
      <c r="C87" s="37">
        <v>13</v>
      </c>
      <c r="D87" s="37">
        <v>13</v>
      </c>
      <c r="E87" s="37">
        <v>13</v>
      </c>
      <c r="F87" s="37">
        <v>4</v>
      </c>
      <c r="G87" s="37">
        <v>9</v>
      </c>
      <c r="H87" s="37">
        <v>13</v>
      </c>
      <c r="I87" s="37">
        <v>13</v>
      </c>
      <c r="J87" s="37">
        <v>13</v>
      </c>
      <c r="K87" s="37">
        <v>4</v>
      </c>
      <c r="L87" s="37">
        <v>9</v>
      </c>
      <c r="M87" s="34"/>
    </row>
    <row r="88" spans="1:13" ht="24.9" customHeight="1">
      <c r="A88" s="42" t="s">
        <v>45</v>
      </c>
      <c r="B88" s="38" t="s">
        <v>3</v>
      </c>
      <c r="C88" s="35">
        <v>3.5833333333333344</v>
      </c>
      <c r="D88" s="35">
        <v>4.8260869565217392</v>
      </c>
      <c r="E88" s="35">
        <v>4.3750000000000009</v>
      </c>
      <c r="F88" s="35">
        <v>3.3333333333333335</v>
      </c>
      <c r="G88" s="35">
        <v>3.166666666666667</v>
      </c>
      <c r="H88" s="35">
        <v>72.041666666666643</v>
      </c>
      <c r="I88" s="35">
        <v>51.739130434782602</v>
      </c>
      <c r="J88" s="35">
        <v>61.375000000000007</v>
      </c>
      <c r="K88" s="35">
        <v>74.25</v>
      </c>
      <c r="L88" s="35">
        <v>76.666666666666686</v>
      </c>
      <c r="M88" s="34">
        <v>669.16463025000007</v>
      </c>
    </row>
    <row r="89" spans="1:13" ht="24.9" customHeight="1">
      <c r="A89" s="42"/>
      <c r="B89" s="38" t="s">
        <v>54</v>
      </c>
      <c r="C89" s="37">
        <v>24</v>
      </c>
      <c r="D89" s="37">
        <v>23</v>
      </c>
      <c r="E89" s="37">
        <v>24</v>
      </c>
      <c r="F89" s="37">
        <v>12</v>
      </c>
      <c r="G89" s="37">
        <v>12</v>
      </c>
      <c r="H89" s="37">
        <v>24</v>
      </c>
      <c r="I89" s="37">
        <v>23</v>
      </c>
      <c r="J89" s="37">
        <v>24</v>
      </c>
      <c r="K89" s="37">
        <v>12</v>
      </c>
      <c r="L89" s="37">
        <v>12</v>
      </c>
      <c r="M89" s="34"/>
    </row>
    <row r="90" spans="1:13" ht="24.9" customHeight="1">
      <c r="A90" s="42" t="s">
        <v>46</v>
      </c>
      <c r="B90" s="38" t="s">
        <v>3</v>
      </c>
      <c r="C90" s="35">
        <v>4.3571428571428594</v>
      </c>
      <c r="D90" s="35">
        <v>3.0357142857142865</v>
      </c>
      <c r="E90" s="35">
        <v>3.3749999999999991</v>
      </c>
      <c r="F90" s="35">
        <v>2.8620689655172415</v>
      </c>
      <c r="G90" s="35">
        <v>3.074074074074074</v>
      </c>
      <c r="H90" s="35">
        <v>60.053571428571445</v>
      </c>
      <c r="I90" s="35">
        <v>80.767857142857153</v>
      </c>
      <c r="J90" s="35">
        <v>76.839285714285722</v>
      </c>
      <c r="K90" s="35">
        <v>80.517241379310335</v>
      </c>
      <c r="L90" s="35">
        <v>77.074074074074076</v>
      </c>
      <c r="M90" s="34">
        <v>772.02966171428579</v>
      </c>
    </row>
    <row r="91" spans="1:13" ht="24.9" customHeight="1">
      <c r="A91" s="42"/>
      <c r="B91" s="38" t="s">
        <v>54</v>
      </c>
      <c r="C91" s="37">
        <v>56</v>
      </c>
      <c r="D91" s="37">
        <v>56</v>
      </c>
      <c r="E91" s="37">
        <v>56</v>
      </c>
      <c r="F91" s="37">
        <v>29</v>
      </c>
      <c r="G91" s="37">
        <v>27</v>
      </c>
      <c r="H91" s="37">
        <v>56</v>
      </c>
      <c r="I91" s="37">
        <v>56</v>
      </c>
      <c r="J91" s="37">
        <v>56</v>
      </c>
      <c r="K91" s="37">
        <v>29</v>
      </c>
      <c r="L91" s="37">
        <v>27</v>
      </c>
      <c r="M91" s="34"/>
    </row>
    <row r="92" spans="1:13" ht="24.9" customHeight="1">
      <c r="A92" s="42" t="s">
        <v>222</v>
      </c>
      <c r="B92" s="38" t="s">
        <v>3</v>
      </c>
      <c r="C92" s="35">
        <v>4</v>
      </c>
      <c r="D92" s="35">
        <v>5</v>
      </c>
      <c r="E92" s="35">
        <v>5</v>
      </c>
      <c r="F92" s="35">
        <v>3.0000000000000004</v>
      </c>
      <c r="G92" s="35">
        <v>3.8</v>
      </c>
      <c r="H92" s="35">
        <v>67.384615384615387</v>
      </c>
      <c r="I92" s="35">
        <v>48.461538461538467</v>
      </c>
      <c r="J92" s="35">
        <v>52.461538461538467</v>
      </c>
      <c r="K92" s="35">
        <v>80.375</v>
      </c>
      <c r="L92" s="35">
        <v>68.599999999999994</v>
      </c>
      <c r="M92" s="34">
        <v>615.57897507692314</v>
      </c>
    </row>
    <row r="93" spans="1:13" ht="24.9" customHeight="1">
      <c r="A93" s="42"/>
      <c r="B93" s="38" t="s">
        <v>54</v>
      </c>
      <c r="C93" s="37">
        <v>13</v>
      </c>
      <c r="D93" s="37">
        <v>13</v>
      </c>
      <c r="E93" s="37">
        <v>13</v>
      </c>
      <c r="F93" s="37">
        <v>8</v>
      </c>
      <c r="G93" s="37">
        <v>5</v>
      </c>
      <c r="H93" s="37">
        <v>13</v>
      </c>
      <c r="I93" s="37">
        <v>13</v>
      </c>
      <c r="J93" s="37">
        <v>13</v>
      </c>
      <c r="K93" s="37">
        <v>8</v>
      </c>
      <c r="L93" s="37">
        <v>5</v>
      </c>
      <c r="M93" s="34"/>
    </row>
    <row r="94" spans="1:13" ht="24.9" customHeight="1">
      <c r="A94" s="42" t="s">
        <v>47</v>
      </c>
      <c r="B94" s="38" t="s">
        <v>3</v>
      </c>
      <c r="C94" s="35">
        <v>4.8000000000000007</v>
      </c>
      <c r="D94" s="35">
        <v>6.4444444444444438</v>
      </c>
      <c r="E94" s="35">
        <v>4.8</v>
      </c>
      <c r="F94" s="35">
        <v>4.5714285714285712</v>
      </c>
      <c r="G94" s="35">
        <v>3.6666666666666665</v>
      </c>
      <c r="H94" s="35">
        <v>50.70000000000001</v>
      </c>
      <c r="I94" s="35">
        <v>26.666666666666671</v>
      </c>
      <c r="J94" s="35">
        <v>51.599999999999994</v>
      </c>
      <c r="K94" s="35">
        <v>60.285714285714285</v>
      </c>
      <c r="L94" s="35">
        <v>68.333333333333329</v>
      </c>
      <c r="M94" s="34">
        <v>521.78825820000009</v>
      </c>
    </row>
    <row r="95" spans="1:13" ht="24.9" customHeight="1">
      <c r="A95" s="42"/>
      <c r="B95" s="38" t="s">
        <v>54</v>
      </c>
      <c r="C95" s="37">
        <v>10</v>
      </c>
      <c r="D95" s="37">
        <v>9</v>
      </c>
      <c r="E95" s="37">
        <v>10</v>
      </c>
      <c r="F95" s="37">
        <v>7</v>
      </c>
      <c r="G95" s="37">
        <v>3</v>
      </c>
      <c r="H95" s="37">
        <v>10</v>
      </c>
      <c r="I95" s="37">
        <v>9</v>
      </c>
      <c r="J95" s="37">
        <v>10</v>
      </c>
      <c r="K95" s="37">
        <v>7</v>
      </c>
      <c r="L95" s="37">
        <v>3</v>
      </c>
      <c r="M95" s="34"/>
    </row>
    <row r="96" spans="1:13" ht="24.9" customHeight="1">
      <c r="A96" s="42" t="s">
        <v>48</v>
      </c>
      <c r="B96" s="38" t="s">
        <v>3</v>
      </c>
      <c r="C96" s="35">
        <v>4.9333333333333327</v>
      </c>
      <c r="D96" s="35">
        <v>3.9999999999999996</v>
      </c>
      <c r="E96" s="35">
        <v>4.3999999999999995</v>
      </c>
      <c r="F96" s="35">
        <v>3.7999999999999994</v>
      </c>
      <c r="G96" s="35">
        <v>4</v>
      </c>
      <c r="H96" s="35">
        <v>50.933333333333337</v>
      </c>
      <c r="I96" s="35">
        <v>65.799999999999983</v>
      </c>
      <c r="J96" s="35">
        <v>60.8</v>
      </c>
      <c r="K96" s="35">
        <v>68</v>
      </c>
      <c r="L96" s="35">
        <v>62</v>
      </c>
      <c r="M96" s="34">
        <v>624.91395599999998</v>
      </c>
    </row>
    <row r="97" spans="1:13" ht="24.9" customHeight="1">
      <c r="A97" s="42"/>
      <c r="B97" s="38" t="s">
        <v>54</v>
      </c>
      <c r="C97" s="37">
        <v>15</v>
      </c>
      <c r="D97" s="37">
        <v>15</v>
      </c>
      <c r="E97" s="37">
        <v>15</v>
      </c>
      <c r="F97" s="37">
        <v>10</v>
      </c>
      <c r="G97" s="37">
        <v>5</v>
      </c>
      <c r="H97" s="37">
        <v>15</v>
      </c>
      <c r="I97" s="37">
        <v>15</v>
      </c>
      <c r="J97" s="37">
        <v>15</v>
      </c>
      <c r="K97" s="37">
        <v>10</v>
      </c>
      <c r="L97" s="37">
        <v>5</v>
      </c>
      <c r="M97" s="34"/>
    </row>
    <row r="98" spans="1:13" ht="24.9" customHeight="1">
      <c r="A98" s="42" t="s">
        <v>49</v>
      </c>
      <c r="B98" s="38" t="s">
        <v>3</v>
      </c>
      <c r="C98" s="35">
        <v>5.666666666666667</v>
      </c>
      <c r="D98" s="35">
        <v>4</v>
      </c>
      <c r="E98" s="35">
        <v>4.833333333333333</v>
      </c>
      <c r="F98" s="35">
        <v>4.5</v>
      </c>
      <c r="G98" s="35">
        <v>3.75</v>
      </c>
      <c r="H98" s="35">
        <v>36.333333333333336</v>
      </c>
      <c r="I98" s="35">
        <v>64.333333333333329</v>
      </c>
      <c r="J98" s="35">
        <v>47.666666666666671</v>
      </c>
      <c r="K98" s="35">
        <v>58.5</v>
      </c>
      <c r="L98" s="35">
        <v>65.75</v>
      </c>
      <c r="M98" s="34">
        <v>561.72551333333342</v>
      </c>
    </row>
    <row r="99" spans="1:13" ht="24.9" customHeight="1">
      <c r="A99" s="42"/>
      <c r="B99" s="38" t="s">
        <v>54</v>
      </c>
      <c r="C99" s="37">
        <v>6</v>
      </c>
      <c r="D99" s="37">
        <v>6</v>
      </c>
      <c r="E99" s="37">
        <v>6</v>
      </c>
      <c r="F99" s="37">
        <v>2</v>
      </c>
      <c r="G99" s="37">
        <v>4</v>
      </c>
      <c r="H99" s="37">
        <v>6</v>
      </c>
      <c r="I99" s="37">
        <v>6</v>
      </c>
      <c r="J99" s="37">
        <v>6</v>
      </c>
      <c r="K99" s="37">
        <v>2</v>
      </c>
      <c r="L99" s="37">
        <v>4</v>
      </c>
      <c r="M99" s="34"/>
    </row>
    <row r="100" spans="1:13" ht="24.9" customHeight="1">
      <c r="A100" s="42" t="s">
        <v>223</v>
      </c>
      <c r="B100" s="38" t="s">
        <v>3</v>
      </c>
      <c r="C100" s="35">
        <v>5.3571428571428577</v>
      </c>
      <c r="D100" s="35">
        <v>4.1428571428571432</v>
      </c>
      <c r="E100" s="35">
        <v>4.8571428571428577</v>
      </c>
      <c r="F100" s="35">
        <v>4.7142857142857135</v>
      </c>
      <c r="G100" s="35">
        <v>3.9999999999999996</v>
      </c>
      <c r="H100" s="35">
        <v>43.285714285714285</v>
      </c>
      <c r="I100" s="35">
        <v>63.357142857142854</v>
      </c>
      <c r="J100" s="35">
        <v>52.5</v>
      </c>
      <c r="K100" s="35">
        <v>52.857142857142854</v>
      </c>
      <c r="L100" s="35">
        <v>65.428571428571431</v>
      </c>
      <c r="M100" s="34">
        <v>569.62938914285724</v>
      </c>
    </row>
    <row r="101" spans="1:13" ht="24.9" customHeight="1">
      <c r="A101" s="42"/>
      <c r="B101" s="38" t="s">
        <v>54</v>
      </c>
      <c r="C101" s="37">
        <v>14</v>
      </c>
      <c r="D101" s="37">
        <v>14</v>
      </c>
      <c r="E101" s="37">
        <v>14</v>
      </c>
      <c r="F101" s="37">
        <v>7</v>
      </c>
      <c r="G101" s="37">
        <v>7</v>
      </c>
      <c r="H101" s="37">
        <v>14</v>
      </c>
      <c r="I101" s="37">
        <v>14</v>
      </c>
      <c r="J101" s="37">
        <v>14</v>
      </c>
      <c r="K101" s="37">
        <v>7</v>
      </c>
      <c r="L101" s="37">
        <v>7</v>
      </c>
      <c r="M101" s="34"/>
    </row>
    <row r="102" spans="1:13" ht="24.9" customHeight="1">
      <c r="A102" s="42" t="s">
        <v>50</v>
      </c>
      <c r="B102" s="38" t="s">
        <v>3</v>
      </c>
      <c r="C102" s="35">
        <v>4.7692307692307701</v>
      </c>
      <c r="D102" s="35">
        <v>4.2884615384615374</v>
      </c>
      <c r="E102" s="35">
        <v>4.3461538461538476</v>
      </c>
      <c r="F102" s="35">
        <v>4.1428571428571432</v>
      </c>
      <c r="G102" s="35">
        <v>4.225806451612903</v>
      </c>
      <c r="H102" s="35">
        <v>52.807692307692321</v>
      </c>
      <c r="I102" s="35">
        <v>62.346153846153825</v>
      </c>
      <c r="J102" s="35">
        <v>60.903846153846153</v>
      </c>
      <c r="K102" s="35">
        <v>62.428571428571423</v>
      </c>
      <c r="L102" s="35">
        <v>61.838709677419345</v>
      </c>
      <c r="M102" s="34">
        <v>604.46942015384616</v>
      </c>
    </row>
    <row r="103" spans="1:13" ht="24.9" customHeight="1">
      <c r="A103" s="42"/>
      <c r="B103" s="38" t="s">
        <v>54</v>
      </c>
      <c r="C103" s="37">
        <v>52</v>
      </c>
      <c r="D103" s="37">
        <v>52</v>
      </c>
      <c r="E103" s="37">
        <v>52</v>
      </c>
      <c r="F103" s="37">
        <v>21</v>
      </c>
      <c r="G103" s="37">
        <v>31</v>
      </c>
      <c r="H103" s="37">
        <v>52</v>
      </c>
      <c r="I103" s="37">
        <v>52</v>
      </c>
      <c r="J103" s="37">
        <v>52</v>
      </c>
      <c r="K103" s="37">
        <v>21</v>
      </c>
      <c r="L103" s="37">
        <v>31</v>
      </c>
      <c r="M103" s="34"/>
    </row>
    <row r="104" spans="1:13" ht="24.9" customHeight="1">
      <c r="A104" s="42" t="s">
        <v>51</v>
      </c>
      <c r="B104" s="38" t="s">
        <v>3</v>
      </c>
      <c r="C104" s="35">
        <v>5.333333333333333</v>
      </c>
      <c r="D104" s="35">
        <v>3.9166666666666661</v>
      </c>
      <c r="E104" s="35">
        <v>4.5</v>
      </c>
      <c r="F104" s="35">
        <v>5</v>
      </c>
      <c r="G104" s="35">
        <v>4</v>
      </c>
      <c r="H104" s="35">
        <v>42.833333333333336</v>
      </c>
      <c r="I104" s="35">
        <v>69.249999999999986</v>
      </c>
      <c r="J104" s="35">
        <v>57.666666666666664</v>
      </c>
      <c r="K104" s="35">
        <v>46</v>
      </c>
      <c r="L104" s="35">
        <v>67.333333333333343</v>
      </c>
      <c r="M104" s="34">
        <v>618.9979586666667</v>
      </c>
    </row>
    <row r="105" spans="1:13" ht="24.9" customHeight="1">
      <c r="A105" s="42"/>
      <c r="B105" s="38" t="s">
        <v>54</v>
      </c>
      <c r="C105" s="37">
        <v>12</v>
      </c>
      <c r="D105" s="37">
        <v>12</v>
      </c>
      <c r="E105" s="37">
        <v>12</v>
      </c>
      <c r="F105" s="37">
        <v>3</v>
      </c>
      <c r="G105" s="37">
        <v>9</v>
      </c>
      <c r="H105" s="37">
        <v>12</v>
      </c>
      <c r="I105" s="37">
        <v>12</v>
      </c>
      <c r="J105" s="37">
        <v>12</v>
      </c>
      <c r="K105" s="37">
        <v>3</v>
      </c>
      <c r="L105" s="37">
        <v>9</v>
      </c>
      <c r="M105" s="34"/>
    </row>
    <row r="106" spans="1:13" ht="24.9" customHeight="1">
      <c r="A106" s="42" t="s">
        <v>52</v>
      </c>
      <c r="B106" s="38" t="s">
        <v>3</v>
      </c>
      <c r="C106" s="35">
        <v>5.1428571428571432</v>
      </c>
      <c r="D106" s="35">
        <v>3.8571428571428572</v>
      </c>
      <c r="E106" s="35">
        <v>4.6428571428571441</v>
      </c>
      <c r="F106" s="35">
        <v>4.5</v>
      </c>
      <c r="G106" s="35">
        <v>3.5</v>
      </c>
      <c r="H106" s="35">
        <v>47.142857142857139</v>
      </c>
      <c r="I106" s="35">
        <v>67.357142857142847</v>
      </c>
      <c r="J106" s="35">
        <v>56.571428571428569</v>
      </c>
      <c r="K106" s="35">
        <v>60.333333333333336</v>
      </c>
      <c r="L106" s="35">
        <v>72.25</v>
      </c>
      <c r="M106" s="34">
        <v>616.28043142857143</v>
      </c>
    </row>
    <row r="107" spans="1:13" ht="24.9" customHeight="1">
      <c r="A107" s="42"/>
      <c r="B107" s="38" t="s">
        <v>54</v>
      </c>
      <c r="C107" s="37">
        <v>14</v>
      </c>
      <c r="D107" s="37">
        <v>14</v>
      </c>
      <c r="E107" s="37">
        <v>14</v>
      </c>
      <c r="F107" s="37">
        <v>6</v>
      </c>
      <c r="G107" s="37">
        <v>8</v>
      </c>
      <c r="H107" s="37">
        <v>14</v>
      </c>
      <c r="I107" s="37">
        <v>14</v>
      </c>
      <c r="J107" s="37">
        <v>14</v>
      </c>
      <c r="K107" s="37">
        <v>6</v>
      </c>
      <c r="L107" s="37">
        <v>8</v>
      </c>
      <c r="M107" s="34"/>
    </row>
    <row r="108" spans="1:13" ht="24.9" customHeight="1">
      <c r="A108" s="42" t="s">
        <v>53</v>
      </c>
      <c r="B108" s="38" t="s">
        <v>3</v>
      </c>
      <c r="C108" s="35">
        <v>4.875</v>
      </c>
      <c r="D108" s="35">
        <v>4.875</v>
      </c>
      <c r="E108" s="35">
        <v>4.75</v>
      </c>
      <c r="F108" s="35">
        <v>4.375</v>
      </c>
      <c r="G108" s="35">
        <v>4.4999999999999991</v>
      </c>
      <c r="H108" s="35">
        <v>49.5</v>
      </c>
      <c r="I108" s="35">
        <v>51.937499999999993</v>
      </c>
      <c r="J108" s="35">
        <v>53.499999999999993</v>
      </c>
      <c r="K108" s="35">
        <v>59.000000000000007</v>
      </c>
      <c r="L108" s="35">
        <v>57</v>
      </c>
      <c r="M108" s="34">
        <v>525.89862800000003</v>
      </c>
    </row>
    <row r="109" spans="1:13" ht="24.9" customHeight="1">
      <c r="A109" s="42"/>
      <c r="B109" s="38" t="s">
        <v>54</v>
      </c>
      <c r="C109" s="37">
        <v>16</v>
      </c>
      <c r="D109" s="37">
        <v>16</v>
      </c>
      <c r="E109" s="37">
        <v>16</v>
      </c>
      <c r="F109" s="37">
        <v>8</v>
      </c>
      <c r="G109" s="37">
        <v>8</v>
      </c>
      <c r="H109" s="37">
        <v>16</v>
      </c>
      <c r="I109" s="37">
        <v>16</v>
      </c>
      <c r="J109" s="37">
        <v>16</v>
      </c>
      <c r="K109" s="37">
        <v>8</v>
      </c>
      <c r="L109" s="37">
        <v>8</v>
      </c>
      <c r="M109" s="34"/>
    </row>
    <row r="110" spans="1:13" ht="24.9" customHeight="1">
      <c r="M110" s="1"/>
    </row>
    <row r="111" spans="1:13" ht="17.399999999999999" customHeight="1">
      <c r="A111" s="71" t="s">
        <v>234</v>
      </c>
      <c r="M111" s="1"/>
    </row>
    <row r="112" spans="1:13" ht="19.2">
      <c r="A112" s="32" t="s">
        <v>221</v>
      </c>
      <c r="M112" s="1"/>
    </row>
    <row r="113" spans="13:13">
      <c r="M113" s="1"/>
    </row>
    <row r="114" spans="13:13">
      <c r="M114" s="1"/>
    </row>
    <row r="115" spans="13:13">
      <c r="M115" s="1"/>
    </row>
    <row r="116" spans="13:13">
      <c r="M116" s="1"/>
    </row>
    <row r="117" spans="13:13">
      <c r="M117" s="1"/>
    </row>
    <row r="118" spans="13:13">
      <c r="M118" s="1"/>
    </row>
    <row r="119" spans="13:13">
      <c r="M119" s="1"/>
    </row>
    <row r="120" spans="13:13">
      <c r="M120" s="1"/>
    </row>
    <row r="121" spans="13:13">
      <c r="M121" s="1"/>
    </row>
    <row r="122" spans="13:13">
      <c r="M122" s="1"/>
    </row>
    <row r="123" spans="13:13">
      <c r="M123" s="1"/>
    </row>
    <row r="124" spans="13:13">
      <c r="M124" s="1"/>
    </row>
    <row r="125" spans="13:13">
      <c r="M125" s="1"/>
    </row>
    <row r="126" spans="13:13">
      <c r="M126" s="1"/>
    </row>
    <row r="127" spans="13:13">
      <c r="M127" s="1"/>
    </row>
    <row r="128" spans="13:13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  <row r="138" spans="13:13">
      <c r="M138" s="1"/>
    </row>
    <row r="139" spans="13:13">
      <c r="M139" s="1"/>
    </row>
    <row r="140" spans="13:13">
      <c r="M140" s="1"/>
    </row>
    <row r="141" spans="13:13">
      <c r="M141" s="1"/>
    </row>
    <row r="142" spans="13:13">
      <c r="M142" s="1"/>
    </row>
    <row r="143" spans="13:13">
      <c r="M143" s="1"/>
    </row>
    <row r="144" spans="13:13">
      <c r="M144" s="1"/>
    </row>
    <row r="145" spans="13:13">
      <c r="M145" s="1"/>
    </row>
    <row r="146" spans="13:13">
      <c r="M146" s="1"/>
    </row>
    <row r="147" spans="13:13">
      <c r="M147" s="1"/>
    </row>
    <row r="148" spans="13:13">
      <c r="M148" s="1"/>
    </row>
    <row r="149" spans="13:13">
      <c r="M149" s="1"/>
    </row>
    <row r="150" spans="13:13">
      <c r="M150" s="1"/>
    </row>
    <row r="151" spans="13:13">
      <c r="M151" s="1"/>
    </row>
    <row r="152" spans="13:13">
      <c r="M152" s="1"/>
    </row>
    <row r="153" spans="13:13">
      <c r="M153" s="1"/>
    </row>
    <row r="154" spans="13:13">
      <c r="M154" s="1"/>
    </row>
    <row r="155" spans="13:13">
      <c r="M155" s="1"/>
    </row>
    <row r="156" spans="13:13">
      <c r="M156" s="1"/>
    </row>
  </sheetData>
  <mergeCells count="58">
    <mergeCell ref="A2:B3"/>
    <mergeCell ref="C2:G2"/>
    <mergeCell ref="H2:L2"/>
    <mergeCell ref="A22:A2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70:A71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84:A85"/>
    <mergeCell ref="A86:A87"/>
    <mergeCell ref="A88:A89"/>
    <mergeCell ref="A90:A91"/>
    <mergeCell ref="A92:A93"/>
    <mergeCell ref="M2:M3"/>
    <mergeCell ref="A1:M1"/>
    <mergeCell ref="A108:A109"/>
    <mergeCell ref="A96:A97"/>
    <mergeCell ref="A98:A99"/>
    <mergeCell ref="A100:A101"/>
    <mergeCell ref="A102:A103"/>
    <mergeCell ref="A104:A105"/>
    <mergeCell ref="A106:A107"/>
    <mergeCell ref="A94:A95"/>
    <mergeCell ref="A72:A73"/>
    <mergeCell ref="A74:A75"/>
    <mergeCell ref="A76:A77"/>
    <mergeCell ref="A78:A79"/>
    <mergeCell ref="A80:A81"/>
    <mergeCell ref="A82:A8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sqref="A1:F2"/>
    </sheetView>
  </sheetViews>
  <sheetFormatPr defaultRowHeight="17.399999999999999"/>
  <cols>
    <col min="1" max="1" width="12.3984375" customWidth="1"/>
    <col min="2" max="2" width="13" bestFit="1" customWidth="1"/>
    <col min="3" max="3" width="26.8984375" bestFit="1" customWidth="1"/>
    <col min="4" max="5" width="9.19921875" bestFit="1" customWidth="1"/>
    <col min="6" max="6" width="8.5" style="2" customWidth="1"/>
  </cols>
  <sheetData>
    <row r="1" spans="1:6" ht="36" customHeight="1">
      <c r="A1" s="44" t="s">
        <v>73</v>
      </c>
      <c r="B1" s="44"/>
      <c r="C1" s="44"/>
      <c r="D1" s="44"/>
      <c r="E1" s="44"/>
      <c r="F1" s="44"/>
    </row>
    <row r="2" spans="1:6" ht="16.5" customHeight="1" thickBot="1">
      <c r="A2" s="44"/>
      <c r="B2" s="44"/>
      <c r="C2" s="44"/>
      <c r="D2" s="44"/>
      <c r="E2" s="44"/>
      <c r="F2" s="44"/>
    </row>
    <row r="3" spans="1:6" ht="24.9" customHeight="1" thickBot="1">
      <c r="A3" s="11" t="s">
        <v>72</v>
      </c>
      <c r="B3" s="10" t="s">
        <v>71</v>
      </c>
      <c r="C3" s="10" t="s">
        <v>70</v>
      </c>
      <c r="D3" s="10" t="s">
        <v>69</v>
      </c>
      <c r="E3" s="10" t="s">
        <v>68</v>
      </c>
      <c r="F3" s="9" t="s">
        <v>67</v>
      </c>
    </row>
    <row r="4" spans="1:6" ht="24" customHeight="1" thickTop="1">
      <c r="A4" s="45" t="s">
        <v>66</v>
      </c>
      <c r="B4" s="46" t="s">
        <v>65</v>
      </c>
      <c r="C4" s="8" t="s">
        <v>64</v>
      </c>
      <c r="D4" s="8">
        <v>10</v>
      </c>
      <c r="E4" s="8">
        <v>47</v>
      </c>
      <c r="F4" s="7">
        <f t="shared" ref="F4:F9" si="0">E4/D4</f>
        <v>4.7</v>
      </c>
    </row>
    <row r="5" spans="1:6" ht="24" customHeight="1">
      <c r="A5" s="45"/>
      <c r="B5" s="46"/>
      <c r="C5" s="6" t="s">
        <v>63</v>
      </c>
      <c r="D5" s="6">
        <v>6</v>
      </c>
      <c r="E5" s="6">
        <v>12</v>
      </c>
      <c r="F5" s="5">
        <f t="shared" si="0"/>
        <v>2</v>
      </c>
    </row>
    <row r="6" spans="1:6" ht="24" customHeight="1">
      <c r="A6" s="45"/>
      <c r="B6" s="46"/>
      <c r="C6" s="6" t="s">
        <v>62</v>
      </c>
      <c r="D6" s="6">
        <v>8</v>
      </c>
      <c r="E6" s="6">
        <v>18</v>
      </c>
      <c r="F6" s="5">
        <f t="shared" si="0"/>
        <v>2.25</v>
      </c>
    </row>
    <row r="7" spans="1:6" ht="24" customHeight="1">
      <c r="A7" s="45"/>
      <c r="B7" s="46"/>
      <c r="C7" s="6" t="s">
        <v>61</v>
      </c>
      <c r="D7" s="6">
        <v>19</v>
      </c>
      <c r="E7" s="6">
        <v>92</v>
      </c>
      <c r="F7" s="5">
        <f t="shared" si="0"/>
        <v>4.8421052631578947</v>
      </c>
    </row>
    <row r="8" spans="1:6" ht="24" customHeight="1">
      <c r="A8" s="45"/>
      <c r="B8" s="47"/>
      <c r="C8" s="6" t="s">
        <v>60</v>
      </c>
      <c r="D8" s="6">
        <v>10</v>
      </c>
      <c r="E8" s="6">
        <v>10</v>
      </c>
      <c r="F8" s="5">
        <f t="shared" si="0"/>
        <v>1</v>
      </c>
    </row>
    <row r="9" spans="1:6" ht="24" customHeight="1" thickBot="1">
      <c r="A9" s="48" t="s">
        <v>59</v>
      </c>
      <c r="B9" s="49"/>
      <c r="C9" s="50"/>
      <c r="D9" s="4">
        <v>53</v>
      </c>
      <c r="E9" s="4">
        <v>179</v>
      </c>
      <c r="F9" s="3">
        <f t="shared" si="0"/>
        <v>3.3773584905660377</v>
      </c>
    </row>
  </sheetData>
  <mergeCells count="4">
    <mergeCell ref="A1:F2"/>
    <mergeCell ref="A4:A8"/>
    <mergeCell ref="B4:B8"/>
    <mergeCell ref="A9:C9"/>
  </mergeCells>
  <phoneticPr fontId="2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8" sqref="C18"/>
    </sheetView>
  </sheetViews>
  <sheetFormatPr defaultRowHeight="17.399999999999999"/>
  <cols>
    <col min="1" max="1" width="30.3984375" style="12" bestFit="1" customWidth="1"/>
    <col min="2" max="2" width="17.8984375" style="12" bestFit="1" customWidth="1"/>
    <col min="3" max="3" width="26.8984375" style="12" bestFit="1" customWidth="1"/>
    <col min="4" max="5" width="9.19921875" style="12" bestFit="1" customWidth="1"/>
    <col min="6" max="6" width="8.5" style="12" customWidth="1"/>
  </cols>
  <sheetData>
    <row r="1" spans="1:6" ht="36" customHeight="1">
      <c r="A1" s="44" t="s">
        <v>207</v>
      </c>
      <c r="B1" s="44"/>
      <c r="C1" s="44"/>
      <c r="D1" s="44"/>
      <c r="E1" s="44"/>
      <c r="F1" s="44"/>
    </row>
    <row r="2" spans="1:6" ht="16.5" customHeight="1" thickBot="1">
      <c r="A2" s="44"/>
      <c r="B2" s="44"/>
      <c r="C2" s="44"/>
      <c r="D2" s="44"/>
      <c r="E2" s="44"/>
      <c r="F2" s="44"/>
    </row>
    <row r="3" spans="1:6" ht="24.9" customHeight="1" thickBot="1">
      <c r="A3" s="26" t="s">
        <v>72</v>
      </c>
      <c r="B3" s="25" t="s">
        <v>71</v>
      </c>
      <c r="C3" s="25" t="s">
        <v>70</v>
      </c>
      <c r="D3" s="24" t="s">
        <v>69</v>
      </c>
      <c r="E3" s="24" t="s">
        <v>68</v>
      </c>
      <c r="F3" s="23" t="s">
        <v>67</v>
      </c>
    </row>
    <row r="4" spans="1:6" ht="24.9" customHeight="1" thickTop="1">
      <c r="A4" s="58" t="s">
        <v>66</v>
      </c>
      <c r="B4" s="55" t="s">
        <v>206</v>
      </c>
      <c r="C4" s="22" t="s">
        <v>205</v>
      </c>
      <c r="D4" s="21">
        <v>14</v>
      </c>
      <c r="E4" s="21">
        <v>35</v>
      </c>
      <c r="F4" s="20" t="s">
        <v>121</v>
      </c>
    </row>
    <row r="5" spans="1:6" ht="24.9" customHeight="1">
      <c r="A5" s="58"/>
      <c r="B5" s="55"/>
      <c r="C5" s="19" t="s">
        <v>204</v>
      </c>
      <c r="D5" s="18">
        <v>12</v>
      </c>
      <c r="E5" s="18">
        <v>34</v>
      </c>
      <c r="F5" s="17" t="s">
        <v>203</v>
      </c>
    </row>
    <row r="6" spans="1:6" ht="24.9" customHeight="1">
      <c r="A6" s="58"/>
      <c r="B6" s="55"/>
      <c r="C6" s="19" t="s">
        <v>202</v>
      </c>
      <c r="D6" s="18">
        <v>11</v>
      </c>
      <c r="E6" s="18">
        <v>31</v>
      </c>
      <c r="F6" s="17" t="s">
        <v>201</v>
      </c>
    </row>
    <row r="7" spans="1:6" ht="24.9" customHeight="1">
      <c r="A7" s="58"/>
      <c r="B7" s="55"/>
      <c r="C7" s="19" t="s">
        <v>200</v>
      </c>
      <c r="D7" s="18">
        <v>11</v>
      </c>
      <c r="E7" s="18">
        <v>36</v>
      </c>
      <c r="F7" s="17" t="s">
        <v>199</v>
      </c>
    </row>
    <row r="8" spans="1:6" ht="24.9" customHeight="1">
      <c r="A8" s="58"/>
      <c r="B8" s="55"/>
      <c r="C8" s="19" t="s">
        <v>198</v>
      </c>
      <c r="D8" s="18">
        <v>9</v>
      </c>
      <c r="E8" s="18">
        <v>34</v>
      </c>
      <c r="F8" s="17" t="s">
        <v>197</v>
      </c>
    </row>
    <row r="9" spans="1:6" ht="24.9" customHeight="1">
      <c r="A9" s="58"/>
      <c r="B9" s="55"/>
      <c r="C9" s="19" t="s">
        <v>196</v>
      </c>
      <c r="D9" s="18">
        <v>8</v>
      </c>
      <c r="E9" s="18">
        <v>28</v>
      </c>
      <c r="F9" s="17" t="s">
        <v>195</v>
      </c>
    </row>
    <row r="10" spans="1:6" ht="24.9" customHeight="1">
      <c r="A10" s="58"/>
      <c r="B10" s="56"/>
      <c r="C10" s="19" t="s">
        <v>194</v>
      </c>
      <c r="D10" s="18">
        <v>10</v>
      </c>
      <c r="E10" s="18">
        <v>33</v>
      </c>
      <c r="F10" s="17" t="s">
        <v>193</v>
      </c>
    </row>
    <row r="11" spans="1:6" ht="24.9" customHeight="1">
      <c r="A11" s="58"/>
      <c r="B11" s="57" t="s">
        <v>192</v>
      </c>
      <c r="C11" s="53"/>
      <c r="D11" s="16">
        <v>75</v>
      </c>
      <c r="E11" s="16">
        <v>231</v>
      </c>
      <c r="F11" s="15" t="s">
        <v>143</v>
      </c>
    </row>
    <row r="12" spans="1:6" ht="24.9" customHeight="1">
      <c r="A12" s="58"/>
      <c r="B12" s="54" t="s">
        <v>191</v>
      </c>
      <c r="C12" s="19" t="s">
        <v>190</v>
      </c>
      <c r="D12" s="18">
        <v>14</v>
      </c>
      <c r="E12" s="18">
        <v>32</v>
      </c>
      <c r="F12" s="17" t="s">
        <v>189</v>
      </c>
    </row>
    <row r="13" spans="1:6" ht="24.9" customHeight="1">
      <c r="A13" s="58"/>
      <c r="B13" s="55"/>
      <c r="C13" s="19" t="s">
        <v>188</v>
      </c>
      <c r="D13" s="18">
        <v>16</v>
      </c>
      <c r="E13" s="18">
        <v>31</v>
      </c>
      <c r="F13" s="17" t="s">
        <v>187</v>
      </c>
    </row>
    <row r="14" spans="1:6" ht="24.9" customHeight="1">
      <c r="A14" s="58"/>
      <c r="B14" s="55"/>
      <c r="C14" s="19" t="s">
        <v>186</v>
      </c>
      <c r="D14" s="18">
        <v>19</v>
      </c>
      <c r="E14" s="18">
        <v>66</v>
      </c>
      <c r="F14" s="17" t="s">
        <v>185</v>
      </c>
    </row>
    <row r="15" spans="1:6" ht="24.9" customHeight="1">
      <c r="A15" s="58"/>
      <c r="B15" s="55"/>
      <c r="C15" s="19" t="s">
        <v>184</v>
      </c>
      <c r="D15" s="18">
        <v>11</v>
      </c>
      <c r="E15" s="18">
        <v>18</v>
      </c>
      <c r="F15" s="17" t="s">
        <v>183</v>
      </c>
    </row>
    <row r="16" spans="1:6" ht="24.9" customHeight="1">
      <c r="A16" s="58"/>
      <c r="B16" s="55"/>
      <c r="C16" s="19" t="s">
        <v>182</v>
      </c>
      <c r="D16" s="18">
        <v>25</v>
      </c>
      <c r="E16" s="18">
        <v>62</v>
      </c>
      <c r="F16" s="17" t="s">
        <v>181</v>
      </c>
    </row>
    <row r="17" spans="1:6" ht="24.9" customHeight="1">
      <c r="A17" s="58"/>
      <c r="B17" s="55"/>
      <c r="C17" s="19" t="s">
        <v>180</v>
      </c>
      <c r="D17" s="18">
        <v>21</v>
      </c>
      <c r="E17" s="18">
        <v>62</v>
      </c>
      <c r="F17" s="17" t="s">
        <v>179</v>
      </c>
    </row>
    <row r="18" spans="1:6" ht="24.9" customHeight="1">
      <c r="A18" s="58"/>
      <c r="B18" s="55"/>
      <c r="C18" s="19" t="s">
        <v>178</v>
      </c>
      <c r="D18" s="18">
        <v>15</v>
      </c>
      <c r="E18" s="18">
        <v>48</v>
      </c>
      <c r="F18" s="17" t="s">
        <v>149</v>
      </c>
    </row>
    <row r="19" spans="1:6" ht="24.9" customHeight="1">
      <c r="A19" s="58"/>
      <c r="B19" s="55"/>
      <c r="C19" s="19" t="s">
        <v>177</v>
      </c>
      <c r="D19" s="18">
        <v>12</v>
      </c>
      <c r="E19" s="18">
        <v>57</v>
      </c>
      <c r="F19" s="17" t="s">
        <v>176</v>
      </c>
    </row>
    <row r="20" spans="1:6" ht="24.9" customHeight="1">
      <c r="A20" s="58"/>
      <c r="B20" s="56"/>
      <c r="C20" s="19" t="s">
        <v>175</v>
      </c>
      <c r="D20" s="18">
        <v>17</v>
      </c>
      <c r="E20" s="18">
        <v>38</v>
      </c>
      <c r="F20" s="17" t="s">
        <v>162</v>
      </c>
    </row>
    <row r="21" spans="1:6" ht="24.9" customHeight="1">
      <c r="A21" s="58"/>
      <c r="B21" s="57" t="s">
        <v>174</v>
      </c>
      <c r="C21" s="53"/>
      <c r="D21" s="16">
        <v>150</v>
      </c>
      <c r="E21" s="16">
        <v>414</v>
      </c>
      <c r="F21" s="15" t="s">
        <v>173</v>
      </c>
    </row>
    <row r="22" spans="1:6" ht="24.9" customHeight="1">
      <c r="A22" s="58"/>
      <c r="B22" s="54" t="s">
        <v>172</v>
      </c>
      <c r="C22" s="19" t="s">
        <v>171</v>
      </c>
      <c r="D22" s="18">
        <v>14</v>
      </c>
      <c r="E22" s="18">
        <v>39</v>
      </c>
      <c r="F22" s="17" t="s">
        <v>170</v>
      </c>
    </row>
    <row r="23" spans="1:6" ht="24.9" customHeight="1">
      <c r="A23" s="58"/>
      <c r="B23" s="55"/>
      <c r="C23" s="19" t="s">
        <v>169</v>
      </c>
      <c r="D23" s="18">
        <v>16</v>
      </c>
      <c r="E23" s="18">
        <v>47</v>
      </c>
      <c r="F23" s="17" t="s">
        <v>168</v>
      </c>
    </row>
    <row r="24" spans="1:6" ht="24.9" customHeight="1">
      <c r="A24" s="58"/>
      <c r="B24" s="55"/>
      <c r="C24" s="19" t="s">
        <v>167</v>
      </c>
      <c r="D24" s="18">
        <v>17</v>
      </c>
      <c r="E24" s="18">
        <v>44</v>
      </c>
      <c r="F24" s="17" t="s">
        <v>166</v>
      </c>
    </row>
    <row r="25" spans="1:6" ht="24.9" customHeight="1">
      <c r="A25" s="58"/>
      <c r="B25" s="55"/>
      <c r="C25" s="19" t="s">
        <v>165</v>
      </c>
      <c r="D25" s="18">
        <v>9</v>
      </c>
      <c r="E25" s="18">
        <v>31</v>
      </c>
      <c r="F25" s="17" t="s">
        <v>164</v>
      </c>
    </row>
    <row r="26" spans="1:6" ht="24.9" customHeight="1">
      <c r="A26" s="58"/>
      <c r="B26" s="55"/>
      <c r="C26" s="19" t="s">
        <v>163</v>
      </c>
      <c r="D26" s="18">
        <v>21</v>
      </c>
      <c r="E26" s="18">
        <v>47</v>
      </c>
      <c r="F26" s="17" t="s">
        <v>162</v>
      </c>
    </row>
    <row r="27" spans="1:6" ht="24.9" customHeight="1">
      <c r="A27" s="58"/>
      <c r="B27" s="56"/>
      <c r="C27" s="19" t="s">
        <v>161</v>
      </c>
      <c r="D27" s="18">
        <v>15</v>
      </c>
      <c r="E27" s="18">
        <v>66</v>
      </c>
      <c r="F27" s="17" t="s">
        <v>160</v>
      </c>
    </row>
    <row r="28" spans="1:6" ht="24.9" customHeight="1">
      <c r="A28" s="58"/>
      <c r="B28" s="57" t="s">
        <v>159</v>
      </c>
      <c r="C28" s="53"/>
      <c r="D28" s="16">
        <v>92</v>
      </c>
      <c r="E28" s="16">
        <v>274</v>
      </c>
      <c r="F28" s="15" t="s">
        <v>158</v>
      </c>
    </row>
    <row r="29" spans="1:6" ht="24.9" customHeight="1">
      <c r="A29" s="58"/>
      <c r="B29" s="54" t="s">
        <v>157</v>
      </c>
      <c r="C29" s="19" t="s">
        <v>156</v>
      </c>
      <c r="D29" s="18">
        <v>14</v>
      </c>
      <c r="E29" s="18">
        <v>55</v>
      </c>
      <c r="F29" s="17" t="s">
        <v>155</v>
      </c>
    </row>
    <row r="30" spans="1:6" ht="24.9" customHeight="1">
      <c r="A30" s="58"/>
      <c r="B30" s="55"/>
      <c r="C30" s="19" t="s">
        <v>154</v>
      </c>
      <c r="D30" s="18">
        <v>14</v>
      </c>
      <c r="E30" s="18">
        <v>40</v>
      </c>
      <c r="F30" s="17" t="s">
        <v>153</v>
      </c>
    </row>
    <row r="31" spans="1:6" ht="24.9" customHeight="1">
      <c r="A31" s="58"/>
      <c r="B31" s="55"/>
      <c r="C31" s="19" t="s">
        <v>152</v>
      </c>
      <c r="D31" s="18">
        <v>21</v>
      </c>
      <c r="E31" s="18">
        <v>54</v>
      </c>
      <c r="F31" s="17" t="s">
        <v>151</v>
      </c>
    </row>
    <row r="32" spans="1:6" ht="24.9" customHeight="1">
      <c r="A32" s="58"/>
      <c r="B32" s="55"/>
      <c r="C32" s="19" t="s">
        <v>150</v>
      </c>
      <c r="D32" s="18">
        <v>20</v>
      </c>
      <c r="E32" s="18">
        <v>64</v>
      </c>
      <c r="F32" s="17" t="s">
        <v>149</v>
      </c>
    </row>
    <row r="33" spans="1:6" ht="24.9" customHeight="1">
      <c r="A33" s="58"/>
      <c r="B33" s="55"/>
      <c r="C33" s="19" t="s">
        <v>148</v>
      </c>
      <c r="D33" s="18">
        <v>16</v>
      </c>
      <c r="E33" s="18">
        <v>38</v>
      </c>
      <c r="F33" s="17" t="s">
        <v>147</v>
      </c>
    </row>
    <row r="34" spans="1:6" ht="24.9" customHeight="1">
      <c r="A34" s="58"/>
      <c r="B34" s="55"/>
      <c r="C34" s="19" t="s">
        <v>146</v>
      </c>
      <c r="D34" s="18">
        <v>15</v>
      </c>
      <c r="E34" s="18">
        <v>40</v>
      </c>
      <c r="F34" s="17" t="s">
        <v>145</v>
      </c>
    </row>
    <row r="35" spans="1:6" ht="24.9" customHeight="1">
      <c r="A35" s="58"/>
      <c r="B35" s="55"/>
      <c r="C35" s="19" t="s">
        <v>144</v>
      </c>
      <c r="D35" s="18">
        <v>13</v>
      </c>
      <c r="E35" s="18">
        <v>40</v>
      </c>
      <c r="F35" s="17" t="s">
        <v>143</v>
      </c>
    </row>
    <row r="36" spans="1:6" ht="24.9" customHeight="1">
      <c r="A36" s="58"/>
      <c r="B36" s="56"/>
      <c r="C36" s="19" t="s">
        <v>142</v>
      </c>
      <c r="D36" s="18">
        <v>16</v>
      </c>
      <c r="E36" s="18">
        <v>57</v>
      </c>
      <c r="F36" s="17" t="s">
        <v>141</v>
      </c>
    </row>
    <row r="37" spans="1:6" ht="24.9" customHeight="1">
      <c r="A37" s="58"/>
      <c r="B37" s="57" t="s">
        <v>140</v>
      </c>
      <c r="C37" s="53"/>
      <c r="D37" s="16">
        <v>129</v>
      </c>
      <c r="E37" s="16">
        <v>388</v>
      </c>
      <c r="F37" s="15" t="s">
        <v>139</v>
      </c>
    </row>
    <row r="38" spans="1:6" ht="24.9" customHeight="1">
      <c r="A38" s="58"/>
      <c r="B38" s="54" t="s">
        <v>138</v>
      </c>
      <c r="C38" s="19" t="s">
        <v>137</v>
      </c>
      <c r="D38" s="18">
        <v>46</v>
      </c>
      <c r="E38" s="18">
        <v>155</v>
      </c>
      <c r="F38" s="17" t="s">
        <v>136</v>
      </c>
    </row>
    <row r="39" spans="1:6" ht="24.9" customHeight="1">
      <c r="A39" s="58"/>
      <c r="B39" s="55"/>
      <c r="C39" s="19" t="s">
        <v>135</v>
      </c>
      <c r="D39" s="18">
        <v>17</v>
      </c>
      <c r="E39" s="18">
        <v>68</v>
      </c>
      <c r="F39" s="17" t="s">
        <v>134</v>
      </c>
    </row>
    <row r="40" spans="1:6" ht="24.9" customHeight="1">
      <c r="A40" s="58"/>
      <c r="B40" s="55"/>
      <c r="C40" s="19" t="s">
        <v>133</v>
      </c>
      <c r="D40" s="18">
        <v>14</v>
      </c>
      <c r="E40" s="18">
        <v>38</v>
      </c>
      <c r="F40" s="17" t="s">
        <v>132</v>
      </c>
    </row>
    <row r="41" spans="1:6" ht="24.9" customHeight="1">
      <c r="A41" s="58"/>
      <c r="B41" s="55"/>
      <c r="C41" s="19" t="s">
        <v>131</v>
      </c>
      <c r="D41" s="18">
        <v>28</v>
      </c>
      <c r="E41" s="18">
        <v>84</v>
      </c>
      <c r="F41" s="17" t="s">
        <v>96</v>
      </c>
    </row>
    <row r="42" spans="1:6" ht="24.9" customHeight="1">
      <c r="A42" s="58"/>
      <c r="B42" s="56"/>
      <c r="C42" s="19" t="s">
        <v>130</v>
      </c>
      <c r="D42" s="18">
        <v>14</v>
      </c>
      <c r="E42" s="18">
        <v>61</v>
      </c>
      <c r="F42" s="17" t="s">
        <v>129</v>
      </c>
    </row>
    <row r="43" spans="1:6" ht="24.9" customHeight="1">
      <c r="A43" s="58"/>
      <c r="B43" s="57" t="s">
        <v>128</v>
      </c>
      <c r="C43" s="53"/>
      <c r="D43" s="16">
        <v>119</v>
      </c>
      <c r="E43" s="16">
        <v>406</v>
      </c>
      <c r="F43" s="15" t="s">
        <v>127</v>
      </c>
    </row>
    <row r="44" spans="1:6" ht="24.9" customHeight="1">
      <c r="A44" s="58"/>
      <c r="B44" s="54" t="s">
        <v>65</v>
      </c>
      <c r="C44" s="19" t="s">
        <v>126</v>
      </c>
      <c r="D44" s="18">
        <v>16</v>
      </c>
      <c r="E44" s="18">
        <v>35</v>
      </c>
      <c r="F44" s="17" t="s">
        <v>125</v>
      </c>
    </row>
    <row r="45" spans="1:6" ht="24.9" customHeight="1">
      <c r="A45" s="58"/>
      <c r="B45" s="55"/>
      <c r="C45" s="19" t="s">
        <v>124</v>
      </c>
      <c r="D45" s="18">
        <v>7</v>
      </c>
      <c r="E45" s="18">
        <v>14</v>
      </c>
      <c r="F45" s="17" t="s">
        <v>123</v>
      </c>
    </row>
    <row r="46" spans="1:6" ht="24.9" customHeight="1">
      <c r="A46" s="58"/>
      <c r="B46" s="55"/>
      <c r="C46" s="19" t="s">
        <v>122</v>
      </c>
      <c r="D46" s="18">
        <v>12</v>
      </c>
      <c r="E46" s="18">
        <v>30</v>
      </c>
      <c r="F46" s="17" t="s">
        <v>121</v>
      </c>
    </row>
    <row r="47" spans="1:6" ht="24.9" customHeight="1">
      <c r="A47" s="58"/>
      <c r="B47" s="55"/>
      <c r="C47" s="19" t="s">
        <v>120</v>
      </c>
      <c r="D47" s="18">
        <v>3</v>
      </c>
      <c r="E47" s="18">
        <v>2</v>
      </c>
      <c r="F47" s="17" t="s">
        <v>119</v>
      </c>
    </row>
    <row r="48" spans="1:6" ht="24.9" customHeight="1">
      <c r="A48" s="58"/>
      <c r="B48" s="56"/>
      <c r="C48" s="19" t="s">
        <v>118</v>
      </c>
      <c r="D48" s="18">
        <v>11</v>
      </c>
      <c r="E48" s="18">
        <v>23</v>
      </c>
      <c r="F48" s="17" t="s">
        <v>117</v>
      </c>
    </row>
    <row r="49" spans="1:6" ht="24.9" customHeight="1">
      <c r="A49" s="58"/>
      <c r="B49" s="57" t="s">
        <v>116</v>
      </c>
      <c r="C49" s="53"/>
      <c r="D49" s="16">
        <v>49</v>
      </c>
      <c r="E49" s="16">
        <v>104</v>
      </c>
      <c r="F49" s="15" t="s">
        <v>115</v>
      </c>
    </row>
    <row r="50" spans="1:6" ht="24.9" customHeight="1">
      <c r="A50" s="58"/>
      <c r="B50" s="54" t="s">
        <v>114</v>
      </c>
      <c r="C50" s="19" t="s">
        <v>113</v>
      </c>
      <c r="D50" s="18">
        <v>37</v>
      </c>
      <c r="E50" s="18">
        <v>389</v>
      </c>
      <c r="F50" s="17" t="s">
        <v>112</v>
      </c>
    </row>
    <row r="51" spans="1:6" ht="24.9" customHeight="1">
      <c r="A51" s="58"/>
      <c r="B51" s="56"/>
      <c r="C51" s="19" t="s">
        <v>111</v>
      </c>
      <c r="D51" s="18">
        <v>13</v>
      </c>
      <c r="E51" s="18">
        <v>48</v>
      </c>
      <c r="F51" s="17" t="s">
        <v>110</v>
      </c>
    </row>
    <row r="52" spans="1:6" ht="24.9" customHeight="1">
      <c r="A52" s="59"/>
      <c r="B52" s="57" t="s">
        <v>109</v>
      </c>
      <c r="C52" s="53"/>
      <c r="D52" s="16">
        <v>50</v>
      </c>
      <c r="E52" s="16">
        <v>437</v>
      </c>
      <c r="F52" s="15" t="s">
        <v>108</v>
      </c>
    </row>
    <row r="53" spans="1:6" ht="24.9" customHeight="1">
      <c r="A53" s="51" t="s">
        <v>107</v>
      </c>
      <c r="B53" s="52"/>
      <c r="C53" s="53"/>
      <c r="D53" s="16">
        <v>664</v>
      </c>
      <c r="E53" s="16">
        <v>2254</v>
      </c>
      <c r="F53" s="15" t="s">
        <v>106</v>
      </c>
    </row>
    <row r="54" spans="1:6" ht="24.9" customHeight="1">
      <c r="A54" s="60" t="s">
        <v>105</v>
      </c>
      <c r="B54" s="54" t="s">
        <v>104</v>
      </c>
      <c r="C54" s="19" t="s">
        <v>103</v>
      </c>
      <c r="D54" s="18">
        <v>24</v>
      </c>
      <c r="E54" s="18">
        <v>88</v>
      </c>
      <c r="F54" s="17" t="s">
        <v>102</v>
      </c>
    </row>
    <row r="55" spans="1:6" ht="24.9" customHeight="1">
      <c r="A55" s="58"/>
      <c r="B55" s="55"/>
      <c r="C55" s="19" t="s">
        <v>101</v>
      </c>
      <c r="D55" s="18">
        <v>60</v>
      </c>
      <c r="E55" s="18">
        <v>319</v>
      </c>
      <c r="F55" s="17" t="s">
        <v>100</v>
      </c>
    </row>
    <row r="56" spans="1:6" ht="24.9" customHeight="1">
      <c r="A56" s="58"/>
      <c r="B56" s="55"/>
      <c r="C56" s="19" t="s">
        <v>99</v>
      </c>
      <c r="D56" s="18">
        <v>13</v>
      </c>
      <c r="E56" s="18">
        <v>46</v>
      </c>
      <c r="F56" s="17" t="s">
        <v>98</v>
      </c>
    </row>
    <row r="57" spans="1:6" ht="24.9" customHeight="1">
      <c r="A57" s="58"/>
      <c r="B57" s="56"/>
      <c r="C57" s="19" t="s">
        <v>97</v>
      </c>
      <c r="D57" s="18">
        <v>10</v>
      </c>
      <c r="E57" s="18">
        <v>30</v>
      </c>
      <c r="F57" s="17" t="s">
        <v>96</v>
      </c>
    </row>
    <row r="58" spans="1:6" ht="24.9" customHeight="1">
      <c r="A58" s="58"/>
      <c r="B58" s="57" t="s">
        <v>95</v>
      </c>
      <c r="C58" s="53"/>
      <c r="D58" s="16">
        <v>107</v>
      </c>
      <c r="E58" s="16">
        <v>483</v>
      </c>
      <c r="F58" s="15" t="s">
        <v>94</v>
      </c>
    </row>
    <row r="59" spans="1:6" ht="24.9" customHeight="1">
      <c r="A59" s="58"/>
      <c r="B59" s="54" t="s">
        <v>93</v>
      </c>
      <c r="C59" s="19" t="s">
        <v>92</v>
      </c>
      <c r="D59" s="18">
        <v>16</v>
      </c>
      <c r="E59" s="18">
        <v>80</v>
      </c>
      <c r="F59" s="17" t="s">
        <v>91</v>
      </c>
    </row>
    <row r="60" spans="1:6" ht="24.9" customHeight="1">
      <c r="A60" s="58"/>
      <c r="B60" s="55"/>
      <c r="C60" s="19" t="s">
        <v>90</v>
      </c>
      <c r="D60" s="18">
        <v>8</v>
      </c>
      <c r="E60" s="18">
        <v>36</v>
      </c>
      <c r="F60" s="17" t="s">
        <v>89</v>
      </c>
    </row>
    <row r="61" spans="1:6" ht="24.9" customHeight="1">
      <c r="A61" s="58"/>
      <c r="B61" s="55"/>
      <c r="C61" s="19" t="s">
        <v>88</v>
      </c>
      <c r="D61" s="18">
        <v>16</v>
      </c>
      <c r="E61" s="18">
        <v>70</v>
      </c>
      <c r="F61" s="17" t="s">
        <v>87</v>
      </c>
    </row>
    <row r="62" spans="1:6" ht="24.9" customHeight="1">
      <c r="A62" s="58"/>
      <c r="B62" s="55"/>
      <c r="C62" s="19" t="s">
        <v>86</v>
      </c>
      <c r="D62" s="18">
        <v>55</v>
      </c>
      <c r="E62" s="18">
        <v>224</v>
      </c>
      <c r="F62" s="17" t="s">
        <v>85</v>
      </c>
    </row>
    <row r="63" spans="1:6" ht="24.9" customHeight="1">
      <c r="A63" s="58"/>
      <c r="B63" s="55"/>
      <c r="C63" s="19" t="s">
        <v>84</v>
      </c>
      <c r="D63" s="18">
        <v>11</v>
      </c>
      <c r="E63" s="18">
        <v>54</v>
      </c>
      <c r="F63" s="17" t="s">
        <v>83</v>
      </c>
    </row>
    <row r="64" spans="1:6" ht="24.9" customHeight="1">
      <c r="A64" s="58"/>
      <c r="B64" s="55"/>
      <c r="C64" s="19" t="s">
        <v>82</v>
      </c>
      <c r="D64" s="18">
        <v>14</v>
      </c>
      <c r="E64" s="18">
        <v>60</v>
      </c>
      <c r="F64" s="17" t="s">
        <v>81</v>
      </c>
    </row>
    <row r="65" spans="1:6" ht="24.9" customHeight="1">
      <c r="A65" s="58"/>
      <c r="B65" s="56"/>
      <c r="C65" s="19" t="s">
        <v>80</v>
      </c>
      <c r="D65" s="18">
        <v>17</v>
      </c>
      <c r="E65" s="18">
        <v>60</v>
      </c>
      <c r="F65" s="17" t="s">
        <v>79</v>
      </c>
    </row>
    <row r="66" spans="1:6" ht="24.9" customHeight="1">
      <c r="A66" s="59"/>
      <c r="B66" s="57" t="s">
        <v>78</v>
      </c>
      <c r="C66" s="53"/>
      <c r="D66" s="16">
        <v>137</v>
      </c>
      <c r="E66" s="16">
        <v>584</v>
      </c>
      <c r="F66" s="15" t="s">
        <v>77</v>
      </c>
    </row>
    <row r="67" spans="1:6" ht="24.9" customHeight="1">
      <c r="A67" s="51" t="s">
        <v>76</v>
      </c>
      <c r="B67" s="52"/>
      <c r="C67" s="53"/>
      <c r="D67" s="16">
        <v>244</v>
      </c>
      <c r="E67" s="16">
        <v>1067</v>
      </c>
      <c r="F67" s="15" t="s">
        <v>75</v>
      </c>
    </row>
    <row r="68" spans="1:6" ht="24.9" customHeight="1" thickBot="1">
      <c r="A68" s="61" t="s">
        <v>59</v>
      </c>
      <c r="B68" s="62"/>
      <c r="C68" s="63"/>
      <c r="D68" s="14">
        <v>908</v>
      </c>
      <c r="E68" s="14">
        <v>3321</v>
      </c>
      <c r="F68" s="13" t="s">
        <v>74</v>
      </c>
    </row>
  </sheetData>
  <mergeCells count="24">
    <mergeCell ref="A68:C68"/>
    <mergeCell ref="B58:C58"/>
    <mergeCell ref="B66:C66"/>
    <mergeCell ref="B49:C49"/>
    <mergeCell ref="B37:C37"/>
    <mergeCell ref="B38:B42"/>
    <mergeCell ref="B43:C43"/>
    <mergeCell ref="B44:B48"/>
    <mergeCell ref="B50:B51"/>
    <mergeCell ref="B52:C52"/>
    <mergeCell ref="A1:F2"/>
    <mergeCell ref="A67:C67"/>
    <mergeCell ref="B29:B36"/>
    <mergeCell ref="B11:C11"/>
    <mergeCell ref="B12:B20"/>
    <mergeCell ref="B21:C21"/>
    <mergeCell ref="B22:B27"/>
    <mergeCell ref="B28:C28"/>
    <mergeCell ref="A53:C53"/>
    <mergeCell ref="A4:A52"/>
    <mergeCell ref="A54:A66"/>
    <mergeCell ref="B4:B10"/>
    <mergeCell ref="B54:B57"/>
    <mergeCell ref="B59:B65"/>
  </mergeCells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RowHeight="17.399999999999999"/>
  <cols>
    <col min="1" max="1" width="16" customWidth="1"/>
    <col min="2" max="2" width="17.8984375" bestFit="1" customWidth="1"/>
    <col min="3" max="3" width="26.8984375" bestFit="1" customWidth="1"/>
    <col min="4" max="5" width="9.19921875" bestFit="1" customWidth="1"/>
    <col min="6" max="6" width="8.5" customWidth="1"/>
  </cols>
  <sheetData>
    <row r="1" spans="1:6" ht="36" customHeight="1">
      <c r="A1" s="44" t="s">
        <v>213</v>
      </c>
      <c r="B1" s="44"/>
      <c r="C1" s="44"/>
      <c r="D1" s="44"/>
      <c r="E1" s="44"/>
      <c r="F1" s="44"/>
    </row>
    <row r="2" spans="1:6" ht="16.5" customHeight="1" thickBot="1">
      <c r="A2" s="44"/>
      <c r="B2" s="44"/>
      <c r="C2" s="44"/>
      <c r="D2" s="44"/>
      <c r="E2" s="44"/>
      <c r="F2" s="44"/>
    </row>
    <row r="3" spans="1:6" s="12" customFormat="1" ht="24.9" customHeight="1" thickBot="1">
      <c r="A3" s="26" t="s">
        <v>72</v>
      </c>
      <c r="B3" s="25" t="s">
        <v>71</v>
      </c>
      <c r="C3" s="25" t="s">
        <v>70</v>
      </c>
      <c r="D3" s="25" t="s">
        <v>69</v>
      </c>
      <c r="E3" s="25" t="s">
        <v>68</v>
      </c>
      <c r="F3" s="31" t="s">
        <v>67</v>
      </c>
    </row>
    <row r="4" spans="1:6" s="12" customFormat="1" ht="24.9" customHeight="1" thickTop="1">
      <c r="A4" s="58" t="s">
        <v>66</v>
      </c>
      <c r="B4" s="55" t="s">
        <v>206</v>
      </c>
      <c r="C4" s="22" t="s">
        <v>205</v>
      </c>
      <c r="D4" s="22">
        <v>1</v>
      </c>
      <c r="E4" s="22">
        <v>3</v>
      </c>
      <c r="F4" s="30" t="s">
        <v>96</v>
      </c>
    </row>
    <row r="5" spans="1:6" s="12" customFormat="1" ht="24.9" customHeight="1">
      <c r="A5" s="58"/>
      <c r="B5" s="55"/>
      <c r="C5" s="19" t="s">
        <v>204</v>
      </c>
      <c r="D5" s="19">
        <v>1</v>
      </c>
      <c r="E5" s="19">
        <v>4</v>
      </c>
      <c r="F5" s="29" t="s">
        <v>134</v>
      </c>
    </row>
    <row r="6" spans="1:6" s="12" customFormat="1" ht="24.9" customHeight="1">
      <c r="A6" s="58"/>
      <c r="B6" s="55"/>
      <c r="C6" s="19" t="s">
        <v>200</v>
      </c>
      <c r="D6" s="19">
        <v>1</v>
      </c>
      <c r="E6" s="19">
        <v>3</v>
      </c>
      <c r="F6" s="29" t="s">
        <v>96</v>
      </c>
    </row>
    <row r="7" spans="1:6" s="12" customFormat="1" ht="24.9" customHeight="1">
      <c r="A7" s="58"/>
      <c r="B7" s="56"/>
      <c r="C7" s="19" t="s">
        <v>198</v>
      </c>
      <c r="D7" s="19">
        <v>1</v>
      </c>
      <c r="E7" s="19">
        <v>2</v>
      </c>
      <c r="F7" s="29" t="s">
        <v>123</v>
      </c>
    </row>
    <row r="8" spans="1:6" s="12" customFormat="1" ht="24.9" customHeight="1">
      <c r="A8" s="58"/>
      <c r="B8" s="64" t="s">
        <v>192</v>
      </c>
      <c r="C8" s="65"/>
      <c r="D8" s="19">
        <v>4</v>
      </c>
      <c r="E8" s="19">
        <v>12</v>
      </c>
      <c r="F8" s="29" t="s">
        <v>96</v>
      </c>
    </row>
    <row r="9" spans="1:6" s="12" customFormat="1" ht="24.9" customHeight="1">
      <c r="A9" s="58"/>
      <c r="B9" s="54" t="s">
        <v>191</v>
      </c>
      <c r="C9" s="19" t="s">
        <v>184</v>
      </c>
      <c r="D9" s="19">
        <v>1</v>
      </c>
      <c r="E9" s="19">
        <v>4</v>
      </c>
      <c r="F9" s="29" t="s">
        <v>134</v>
      </c>
    </row>
    <row r="10" spans="1:6" s="12" customFormat="1" ht="24.9" customHeight="1">
      <c r="A10" s="58"/>
      <c r="B10" s="55"/>
      <c r="C10" s="19" t="s">
        <v>182</v>
      </c>
      <c r="D10" s="19">
        <v>1</v>
      </c>
      <c r="E10" s="19">
        <v>3</v>
      </c>
      <c r="F10" s="29" t="s">
        <v>96</v>
      </c>
    </row>
    <row r="11" spans="1:6" s="12" customFormat="1" ht="24.9" customHeight="1">
      <c r="A11" s="58"/>
      <c r="B11" s="55"/>
      <c r="C11" s="19" t="s">
        <v>180</v>
      </c>
      <c r="D11" s="19">
        <v>1</v>
      </c>
      <c r="E11" s="19">
        <v>4</v>
      </c>
      <c r="F11" s="29" t="s">
        <v>134</v>
      </c>
    </row>
    <row r="12" spans="1:6" s="12" customFormat="1" ht="24.9" customHeight="1">
      <c r="A12" s="58"/>
      <c r="B12" s="56"/>
      <c r="C12" s="19" t="s">
        <v>175</v>
      </c>
      <c r="D12" s="19">
        <v>1</v>
      </c>
      <c r="E12" s="19">
        <v>3</v>
      </c>
      <c r="F12" s="29" t="s">
        <v>96</v>
      </c>
    </row>
    <row r="13" spans="1:6" s="12" customFormat="1" ht="24.9" customHeight="1">
      <c r="A13" s="58"/>
      <c r="B13" s="64" t="s">
        <v>174</v>
      </c>
      <c r="C13" s="65"/>
      <c r="D13" s="19">
        <v>4</v>
      </c>
      <c r="E13" s="19">
        <v>14</v>
      </c>
      <c r="F13" s="29" t="s">
        <v>195</v>
      </c>
    </row>
    <row r="14" spans="1:6" s="12" customFormat="1" ht="24.9" customHeight="1">
      <c r="A14" s="58"/>
      <c r="B14" s="54" t="s">
        <v>172</v>
      </c>
      <c r="C14" s="19" t="s">
        <v>169</v>
      </c>
      <c r="D14" s="19">
        <v>1</v>
      </c>
      <c r="E14" s="19">
        <v>2</v>
      </c>
      <c r="F14" s="29" t="s">
        <v>123</v>
      </c>
    </row>
    <row r="15" spans="1:6" s="12" customFormat="1" ht="24.9" customHeight="1">
      <c r="A15" s="58"/>
      <c r="B15" s="55"/>
      <c r="C15" s="19" t="s">
        <v>167</v>
      </c>
      <c r="D15" s="19">
        <v>1</v>
      </c>
      <c r="E15" s="19">
        <v>1</v>
      </c>
      <c r="F15" s="29" t="s">
        <v>212</v>
      </c>
    </row>
    <row r="16" spans="1:6" s="12" customFormat="1" ht="24.9" customHeight="1">
      <c r="A16" s="58"/>
      <c r="B16" s="56"/>
      <c r="C16" s="19" t="s">
        <v>165</v>
      </c>
      <c r="D16" s="19">
        <v>1</v>
      </c>
      <c r="E16" s="19">
        <v>3</v>
      </c>
      <c r="F16" s="29" t="s">
        <v>96</v>
      </c>
    </row>
    <row r="17" spans="1:6" s="12" customFormat="1" ht="24.9" customHeight="1">
      <c r="A17" s="58"/>
      <c r="B17" s="64" t="s">
        <v>159</v>
      </c>
      <c r="C17" s="65"/>
      <c r="D17" s="19">
        <v>3</v>
      </c>
      <c r="E17" s="19">
        <v>6</v>
      </c>
      <c r="F17" s="29" t="s">
        <v>123</v>
      </c>
    </row>
    <row r="18" spans="1:6" s="12" customFormat="1" ht="24.9" customHeight="1">
      <c r="A18" s="58"/>
      <c r="B18" s="54" t="s">
        <v>157</v>
      </c>
      <c r="C18" s="19" t="s">
        <v>156</v>
      </c>
      <c r="D18" s="19">
        <v>1</v>
      </c>
      <c r="E18" s="19">
        <v>3</v>
      </c>
      <c r="F18" s="29" t="s">
        <v>96</v>
      </c>
    </row>
    <row r="19" spans="1:6" s="12" customFormat="1" ht="24.9" customHeight="1">
      <c r="A19" s="58"/>
      <c r="B19" s="55"/>
      <c r="C19" s="19" t="s">
        <v>154</v>
      </c>
      <c r="D19" s="19">
        <v>1</v>
      </c>
      <c r="E19" s="19">
        <v>3</v>
      </c>
      <c r="F19" s="29" t="s">
        <v>96</v>
      </c>
    </row>
    <row r="20" spans="1:6" s="12" customFormat="1" ht="24.9" customHeight="1">
      <c r="A20" s="58"/>
      <c r="B20" s="55"/>
      <c r="C20" s="19" t="s">
        <v>152</v>
      </c>
      <c r="D20" s="19">
        <v>1</v>
      </c>
      <c r="E20" s="19">
        <v>2</v>
      </c>
      <c r="F20" s="29" t="s">
        <v>123</v>
      </c>
    </row>
    <row r="21" spans="1:6" s="12" customFormat="1" ht="24.9" customHeight="1">
      <c r="A21" s="58"/>
      <c r="B21" s="55"/>
      <c r="C21" s="19" t="s">
        <v>150</v>
      </c>
      <c r="D21" s="19">
        <v>1</v>
      </c>
      <c r="E21" s="19">
        <v>3</v>
      </c>
      <c r="F21" s="29" t="s">
        <v>96</v>
      </c>
    </row>
    <row r="22" spans="1:6" s="12" customFormat="1" ht="24.9" customHeight="1">
      <c r="A22" s="58"/>
      <c r="B22" s="56"/>
      <c r="C22" s="19" t="s">
        <v>146</v>
      </c>
      <c r="D22" s="19">
        <v>1</v>
      </c>
      <c r="E22" s="19">
        <v>1</v>
      </c>
      <c r="F22" s="29" t="s">
        <v>212</v>
      </c>
    </row>
    <row r="23" spans="1:6" s="12" customFormat="1" ht="24.9" customHeight="1">
      <c r="A23" s="58"/>
      <c r="B23" s="64" t="s">
        <v>140</v>
      </c>
      <c r="C23" s="65"/>
      <c r="D23" s="19">
        <v>5</v>
      </c>
      <c r="E23" s="19">
        <v>12</v>
      </c>
      <c r="F23" s="29" t="s">
        <v>211</v>
      </c>
    </row>
    <row r="24" spans="1:6" s="12" customFormat="1" ht="24.9" customHeight="1">
      <c r="A24" s="58"/>
      <c r="B24" s="54" t="s">
        <v>138</v>
      </c>
      <c r="C24" s="19" t="s">
        <v>137</v>
      </c>
      <c r="D24" s="19">
        <v>2</v>
      </c>
      <c r="E24" s="19">
        <v>10</v>
      </c>
      <c r="F24" s="29" t="s">
        <v>91</v>
      </c>
    </row>
    <row r="25" spans="1:6" s="12" customFormat="1" ht="24.9" customHeight="1">
      <c r="A25" s="58"/>
      <c r="B25" s="56"/>
      <c r="C25" s="19" t="s">
        <v>131</v>
      </c>
      <c r="D25" s="19">
        <v>1</v>
      </c>
      <c r="E25" s="19">
        <v>3</v>
      </c>
      <c r="F25" s="29" t="s">
        <v>96</v>
      </c>
    </row>
    <row r="26" spans="1:6" s="12" customFormat="1" ht="24.9" customHeight="1">
      <c r="A26" s="58"/>
      <c r="B26" s="64" t="s">
        <v>128</v>
      </c>
      <c r="C26" s="65"/>
      <c r="D26" s="19">
        <v>3</v>
      </c>
      <c r="E26" s="19">
        <v>13</v>
      </c>
      <c r="F26" s="29" t="s">
        <v>210</v>
      </c>
    </row>
    <row r="27" spans="1:6" s="12" customFormat="1" ht="24.9" customHeight="1">
      <c r="A27" s="58"/>
      <c r="B27" s="19" t="s">
        <v>114</v>
      </c>
      <c r="C27" s="19" t="s">
        <v>113</v>
      </c>
      <c r="D27" s="19">
        <v>1</v>
      </c>
      <c r="E27" s="19">
        <v>5</v>
      </c>
      <c r="F27" s="29" t="s">
        <v>91</v>
      </c>
    </row>
    <row r="28" spans="1:6" s="12" customFormat="1" ht="24.9" customHeight="1">
      <c r="A28" s="59"/>
      <c r="B28" s="64" t="s">
        <v>109</v>
      </c>
      <c r="C28" s="65"/>
      <c r="D28" s="19">
        <v>1</v>
      </c>
      <c r="E28" s="19">
        <v>5</v>
      </c>
      <c r="F28" s="29" t="s">
        <v>91</v>
      </c>
    </row>
    <row r="29" spans="1:6" s="12" customFormat="1" ht="24.9" customHeight="1">
      <c r="A29" s="66" t="s">
        <v>107</v>
      </c>
      <c r="B29" s="67"/>
      <c r="C29" s="65"/>
      <c r="D29" s="19">
        <v>20</v>
      </c>
      <c r="E29" s="19">
        <v>62</v>
      </c>
      <c r="F29" s="29" t="s">
        <v>209</v>
      </c>
    </row>
    <row r="30" spans="1:6" s="12" customFormat="1" ht="24.9" customHeight="1">
      <c r="A30" s="60" t="s">
        <v>105</v>
      </c>
      <c r="B30" s="19" t="s">
        <v>104</v>
      </c>
      <c r="C30" s="19" t="s">
        <v>99</v>
      </c>
      <c r="D30" s="19">
        <v>1</v>
      </c>
      <c r="E30" s="19">
        <v>3</v>
      </c>
      <c r="F30" s="29" t="s">
        <v>96</v>
      </c>
    </row>
    <row r="31" spans="1:6" s="12" customFormat="1" ht="24.9" customHeight="1">
      <c r="A31" s="58"/>
      <c r="B31" s="64" t="s">
        <v>95</v>
      </c>
      <c r="C31" s="65"/>
      <c r="D31" s="19">
        <v>1</v>
      </c>
      <c r="E31" s="19">
        <v>3</v>
      </c>
      <c r="F31" s="29" t="s">
        <v>96</v>
      </c>
    </row>
    <row r="32" spans="1:6" s="12" customFormat="1" ht="24.9" customHeight="1">
      <c r="A32" s="58"/>
      <c r="B32" s="54" t="s">
        <v>93</v>
      </c>
      <c r="C32" s="19" t="s">
        <v>92</v>
      </c>
      <c r="D32" s="19">
        <v>1</v>
      </c>
      <c r="E32" s="19">
        <v>4</v>
      </c>
      <c r="F32" s="29" t="s">
        <v>134</v>
      </c>
    </row>
    <row r="33" spans="1:6" s="12" customFormat="1" ht="24.9" customHeight="1">
      <c r="A33" s="58"/>
      <c r="B33" s="55"/>
      <c r="C33" s="19" t="s">
        <v>86</v>
      </c>
      <c r="D33" s="19">
        <v>1</v>
      </c>
      <c r="E33" s="19">
        <v>4</v>
      </c>
      <c r="F33" s="29" t="s">
        <v>134</v>
      </c>
    </row>
    <row r="34" spans="1:6" s="12" customFormat="1" ht="24.9" customHeight="1">
      <c r="A34" s="58"/>
      <c r="B34" s="56"/>
      <c r="C34" s="19" t="s">
        <v>82</v>
      </c>
      <c r="D34" s="19">
        <v>1</v>
      </c>
      <c r="E34" s="19">
        <v>3</v>
      </c>
      <c r="F34" s="29" t="s">
        <v>96</v>
      </c>
    </row>
    <row r="35" spans="1:6" s="12" customFormat="1" ht="24.9" customHeight="1">
      <c r="A35" s="59"/>
      <c r="B35" s="64" t="s">
        <v>78</v>
      </c>
      <c r="C35" s="65"/>
      <c r="D35" s="19">
        <v>3</v>
      </c>
      <c r="E35" s="19">
        <v>11</v>
      </c>
      <c r="F35" s="29" t="s">
        <v>102</v>
      </c>
    </row>
    <row r="36" spans="1:6" s="12" customFormat="1" ht="24.9" customHeight="1">
      <c r="A36" s="66" t="s">
        <v>76</v>
      </c>
      <c r="B36" s="67"/>
      <c r="C36" s="65"/>
      <c r="D36" s="19">
        <v>4</v>
      </c>
      <c r="E36" s="19">
        <v>14</v>
      </c>
      <c r="F36" s="29" t="s">
        <v>195</v>
      </c>
    </row>
    <row r="37" spans="1:6" s="12" customFormat="1" ht="24.9" customHeight="1" thickBot="1">
      <c r="A37" s="61" t="s">
        <v>59</v>
      </c>
      <c r="B37" s="62"/>
      <c r="C37" s="63"/>
      <c r="D37" s="28">
        <v>24</v>
      </c>
      <c r="E37" s="28">
        <v>76</v>
      </c>
      <c r="F37" s="27" t="s">
        <v>208</v>
      </c>
    </row>
    <row r="38" spans="1:6" s="12" customFormat="1" ht="16.5" customHeight="1"/>
  </sheetData>
  <mergeCells count="20">
    <mergeCell ref="A36:C36"/>
    <mergeCell ref="A37:C37"/>
    <mergeCell ref="B4:B7"/>
    <mergeCell ref="B9:B12"/>
    <mergeCell ref="B8:C8"/>
    <mergeCell ref="B13:C13"/>
    <mergeCell ref="B14:B16"/>
    <mergeCell ref="B24:B25"/>
    <mergeCell ref="B26:C26"/>
    <mergeCell ref="B28:C28"/>
    <mergeCell ref="B32:B34"/>
    <mergeCell ref="B35:C35"/>
    <mergeCell ref="A1:F2"/>
    <mergeCell ref="A4:A28"/>
    <mergeCell ref="B18:B22"/>
    <mergeCell ref="B23:C23"/>
    <mergeCell ref="B31:C31"/>
    <mergeCell ref="B17:C17"/>
    <mergeCell ref="A30:A35"/>
    <mergeCell ref="A29:C29"/>
  </mergeCells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H1" sqref="H1"/>
    </sheetView>
  </sheetViews>
  <sheetFormatPr defaultRowHeight="17.399999999999999"/>
  <cols>
    <col min="1" max="1" width="11" bestFit="1" customWidth="1"/>
    <col min="2" max="2" width="13" bestFit="1" customWidth="1"/>
    <col min="3" max="3" width="26.8984375" bestFit="1" customWidth="1"/>
    <col min="4" max="5" width="9.19921875" bestFit="1" customWidth="1"/>
    <col min="6" max="6" width="8.5" customWidth="1"/>
  </cols>
  <sheetData>
    <row r="1" spans="1:6" ht="36" customHeight="1">
      <c r="A1" s="44" t="s">
        <v>215</v>
      </c>
      <c r="B1" s="44"/>
      <c r="C1" s="44"/>
      <c r="D1" s="44"/>
      <c r="E1" s="44"/>
      <c r="F1" s="44"/>
    </row>
    <row r="2" spans="1:6" ht="16.5" customHeight="1" thickBot="1">
      <c r="A2" s="44"/>
      <c r="B2" s="44"/>
      <c r="C2" s="44"/>
      <c r="D2" s="44"/>
      <c r="E2" s="44"/>
      <c r="F2" s="44"/>
    </row>
    <row r="3" spans="1:6" ht="24.9" customHeight="1" thickBot="1">
      <c r="A3" s="26" t="s">
        <v>72</v>
      </c>
      <c r="B3" s="25" t="s">
        <v>71</v>
      </c>
      <c r="C3" s="25" t="s">
        <v>70</v>
      </c>
      <c r="D3" s="25" t="s">
        <v>69</v>
      </c>
      <c r="E3" s="25" t="s">
        <v>68</v>
      </c>
      <c r="F3" s="31" t="s">
        <v>67</v>
      </c>
    </row>
    <row r="4" spans="1:6" ht="24.9" customHeight="1" thickTop="1">
      <c r="A4" s="58" t="s">
        <v>66</v>
      </c>
      <c r="B4" s="22" t="s">
        <v>191</v>
      </c>
      <c r="C4" s="22" t="s">
        <v>182</v>
      </c>
      <c r="D4" s="22">
        <v>1</v>
      </c>
      <c r="E4" s="22">
        <v>1</v>
      </c>
      <c r="F4" s="30" t="s">
        <v>212</v>
      </c>
    </row>
    <row r="5" spans="1:6" ht="24.9" customHeight="1">
      <c r="A5" s="59"/>
      <c r="B5" s="64" t="s">
        <v>174</v>
      </c>
      <c r="C5" s="65"/>
      <c r="D5" s="19">
        <v>1</v>
      </c>
      <c r="E5" s="19">
        <v>1</v>
      </c>
      <c r="F5" s="29" t="s">
        <v>212</v>
      </c>
    </row>
    <row r="6" spans="1:6" ht="24.9" customHeight="1">
      <c r="A6" s="66" t="s">
        <v>107</v>
      </c>
      <c r="B6" s="67"/>
      <c r="C6" s="65"/>
      <c r="D6" s="19">
        <v>1</v>
      </c>
      <c r="E6" s="19">
        <v>1</v>
      </c>
      <c r="F6" s="29" t="s">
        <v>212</v>
      </c>
    </row>
    <row r="7" spans="1:6" ht="24.9" customHeight="1">
      <c r="A7" s="60" t="s">
        <v>105</v>
      </c>
      <c r="B7" s="54" t="s">
        <v>93</v>
      </c>
      <c r="C7" s="19" t="s">
        <v>90</v>
      </c>
      <c r="D7" s="19">
        <v>1</v>
      </c>
      <c r="E7" s="19">
        <v>4</v>
      </c>
      <c r="F7" s="29" t="s">
        <v>134</v>
      </c>
    </row>
    <row r="8" spans="1:6" ht="24.9" customHeight="1">
      <c r="A8" s="58"/>
      <c r="B8" s="56"/>
      <c r="C8" s="19" t="s">
        <v>88</v>
      </c>
      <c r="D8" s="19">
        <v>1</v>
      </c>
      <c r="E8" s="19">
        <v>2</v>
      </c>
      <c r="F8" s="29" t="s">
        <v>123</v>
      </c>
    </row>
    <row r="9" spans="1:6" ht="24.9" customHeight="1">
      <c r="A9" s="59"/>
      <c r="B9" s="64" t="s">
        <v>78</v>
      </c>
      <c r="C9" s="65"/>
      <c r="D9" s="19">
        <v>2</v>
      </c>
      <c r="E9" s="19">
        <v>6</v>
      </c>
      <c r="F9" s="29" t="s">
        <v>96</v>
      </c>
    </row>
    <row r="10" spans="1:6" ht="24.9" customHeight="1">
      <c r="A10" s="66" t="s">
        <v>76</v>
      </c>
      <c r="B10" s="67"/>
      <c r="C10" s="65"/>
      <c r="D10" s="19">
        <v>2</v>
      </c>
      <c r="E10" s="19">
        <v>6</v>
      </c>
      <c r="F10" s="29" t="s">
        <v>96</v>
      </c>
    </row>
    <row r="11" spans="1:6" ht="24.9" customHeight="1" thickBot="1">
      <c r="A11" s="61" t="s">
        <v>59</v>
      </c>
      <c r="B11" s="62"/>
      <c r="C11" s="63"/>
      <c r="D11" s="28">
        <v>3</v>
      </c>
      <c r="E11" s="28">
        <v>7</v>
      </c>
      <c r="F11" s="27" t="s">
        <v>214</v>
      </c>
    </row>
  </sheetData>
  <mergeCells count="9">
    <mergeCell ref="A1:F2"/>
    <mergeCell ref="A4:A5"/>
    <mergeCell ref="B5:C5"/>
    <mergeCell ref="A6:C6"/>
    <mergeCell ref="A11:C11"/>
    <mergeCell ref="B7:B8"/>
    <mergeCell ref="A7:A9"/>
    <mergeCell ref="B9:C9"/>
    <mergeCell ref="A10:C10"/>
  </mergeCells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I21" sqref="I21"/>
    </sheetView>
  </sheetViews>
  <sheetFormatPr defaultRowHeight="17.399999999999999"/>
  <cols>
    <col min="1" max="1" width="18.5" style="12" customWidth="1"/>
    <col min="2" max="2" width="17.8984375" style="12" bestFit="1" customWidth="1"/>
    <col min="3" max="3" width="17.19921875" style="12" bestFit="1" customWidth="1"/>
    <col min="4" max="5" width="9.19921875" style="12" bestFit="1" customWidth="1"/>
    <col min="6" max="6" width="8.5" style="12" customWidth="1"/>
  </cols>
  <sheetData>
    <row r="1" spans="1:6" ht="36" customHeight="1">
      <c r="A1" s="44" t="s">
        <v>220</v>
      </c>
      <c r="B1" s="44"/>
      <c r="C1" s="44"/>
      <c r="D1" s="44"/>
      <c r="E1" s="44"/>
      <c r="F1" s="44"/>
    </row>
    <row r="2" spans="1:6" ht="16.5" customHeight="1" thickBot="1">
      <c r="A2" s="44"/>
      <c r="B2" s="44"/>
      <c r="C2" s="44"/>
      <c r="D2" s="44"/>
      <c r="E2" s="44"/>
      <c r="F2" s="44"/>
    </row>
    <row r="3" spans="1:6" ht="24.9" customHeight="1" thickBot="1">
      <c r="A3" s="26" t="s">
        <v>72</v>
      </c>
      <c r="B3" s="25" t="s">
        <v>71</v>
      </c>
      <c r="C3" s="25" t="s">
        <v>70</v>
      </c>
      <c r="D3" s="25" t="s">
        <v>69</v>
      </c>
      <c r="E3" s="25" t="s">
        <v>68</v>
      </c>
      <c r="F3" s="31" t="s">
        <v>67</v>
      </c>
    </row>
    <row r="4" spans="1:6" ht="24.9" customHeight="1" thickTop="1">
      <c r="A4" s="59" t="s">
        <v>66</v>
      </c>
      <c r="B4" s="56" t="s">
        <v>206</v>
      </c>
      <c r="C4" s="22" t="s">
        <v>204</v>
      </c>
      <c r="D4" s="22">
        <v>1</v>
      </c>
      <c r="E4" s="22">
        <v>4</v>
      </c>
      <c r="F4" s="30" t="s">
        <v>134</v>
      </c>
    </row>
    <row r="5" spans="1:6" ht="24.9" customHeight="1">
      <c r="A5" s="68"/>
      <c r="B5" s="69"/>
      <c r="C5" s="19" t="s">
        <v>200</v>
      </c>
      <c r="D5" s="19">
        <v>1</v>
      </c>
      <c r="E5" s="19">
        <v>3</v>
      </c>
      <c r="F5" s="29" t="s">
        <v>96</v>
      </c>
    </row>
    <row r="6" spans="1:6" ht="24.9" customHeight="1">
      <c r="A6" s="68"/>
      <c r="B6" s="69"/>
      <c r="C6" s="19" t="s">
        <v>196</v>
      </c>
      <c r="D6" s="19">
        <v>1</v>
      </c>
      <c r="E6" s="19">
        <v>1</v>
      </c>
      <c r="F6" s="29" t="s">
        <v>212</v>
      </c>
    </row>
    <row r="7" spans="1:6" ht="24.9" customHeight="1">
      <c r="A7" s="68"/>
      <c r="B7" s="64" t="s">
        <v>192</v>
      </c>
      <c r="C7" s="65"/>
      <c r="D7" s="19">
        <v>3</v>
      </c>
      <c r="E7" s="19">
        <v>8</v>
      </c>
      <c r="F7" s="29" t="s">
        <v>145</v>
      </c>
    </row>
    <row r="8" spans="1:6" ht="24.9" customHeight="1">
      <c r="A8" s="68"/>
      <c r="B8" s="19" t="s">
        <v>191</v>
      </c>
      <c r="C8" s="19" t="s">
        <v>184</v>
      </c>
      <c r="D8" s="19">
        <v>1</v>
      </c>
      <c r="E8" s="19">
        <v>2</v>
      </c>
      <c r="F8" s="29" t="s">
        <v>123</v>
      </c>
    </row>
    <row r="9" spans="1:6" ht="24.9" customHeight="1">
      <c r="A9" s="68"/>
      <c r="B9" s="19" t="s">
        <v>174</v>
      </c>
      <c r="C9" s="19"/>
      <c r="D9" s="19">
        <v>1</v>
      </c>
      <c r="E9" s="19">
        <v>2</v>
      </c>
      <c r="F9" s="29" t="s">
        <v>123</v>
      </c>
    </row>
    <row r="10" spans="1:6" ht="24.9" customHeight="1">
      <c r="A10" s="68"/>
      <c r="B10" s="54" t="s">
        <v>172</v>
      </c>
      <c r="C10" s="19" t="s">
        <v>169</v>
      </c>
      <c r="D10" s="19">
        <v>1</v>
      </c>
      <c r="E10" s="19">
        <v>1</v>
      </c>
      <c r="F10" s="29" t="s">
        <v>212</v>
      </c>
    </row>
    <row r="11" spans="1:6" ht="24.9" customHeight="1">
      <c r="A11" s="68"/>
      <c r="B11" s="56"/>
      <c r="C11" s="19" t="s">
        <v>165</v>
      </c>
      <c r="D11" s="19">
        <v>1</v>
      </c>
      <c r="E11" s="19">
        <v>4</v>
      </c>
      <c r="F11" s="29" t="s">
        <v>134</v>
      </c>
    </row>
    <row r="12" spans="1:6" ht="24.9" customHeight="1">
      <c r="A12" s="68"/>
      <c r="B12" s="64" t="s">
        <v>159</v>
      </c>
      <c r="C12" s="65"/>
      <c r="D12" s="19">
        <v>2</v>
      </c>
      <c r="E12" s="19">
        <v>5</v>
      </c>
      <c r="F12" s="29" t="s">
        <v>121</v>
      </c>
    </row>
    <row r="13" spans="1:6" ht="24.9" customHeight="1">
      <c r="A13" s="68"/>
      <c r="B13" s="54" t="s">
        <v>157</v>
      </c>
      <c r="C13" s="19" t="s">
        <v>156</v>
      </c>
      <c r="D13" s="19">
        <v>1</v>
      </c>
      <c r="E13" s="19">
        <v>2</v>
      </c>
      <c r="F13" s="29" t="s">
        <v>123</v>
      </c>
    </row>
    <row r="14" spans="1:6" ht="24.9" customHeight="1">
      <c r="A14" s="68"/>
      <c r="B14" s="55"/>
      <c r="C14" s="19" t="s">
        <v>154</v>
      </c>
      <c r="D14" s="19">
        <v>1</v>
      </c>
      <c r="E14" s="19">
        <v>2</v>
      </c>
      <c r="F14" s="29" t="s">
        <v>123</v>
      </c>
    </row>
    <row r="15" spans="1:6" ht="24.9" customHeight="1">
      <c r="A15" s="68"/>
      <c r="B15" s="55"/>
      <c r="C15" s="19" t="s">
        <v>152</v>
      </c>
      <c r="D15" s="19">
        <v>1</v>
      </c>
      <c r="E15" s="19">
        <v>1</v>
      </c>
      <c r="F15" s="29" t="s">
        <v>212</v>
      </c>
    </row>
    <row r="16" spans="1:6" ht="24.9" customHeight="1">
      <c r="A16" s="68"/>
      <c r="B16" s="55"/>
      <c r="C16" s="19" t="s">
        <v>150</v>
      </c>
      <c r="D16" s="19">
        <v>1</v>
      </c>
      <c r="E16" s="19">
        <v>2</v>
      </c>
      <c r="F16" s="29" t="s">
        <v>123</v>
      </c>
    </row>
    <row r="17" spans="1:6" ht="24.9" customHeight="1">
      <c r="A17" s="68"/>
      <c r="B17" s="55"/>
      <c r="C17" s="19" t="s">
        <v>148</v>
      </c>
      <c r="D17" s="19">
        <v>1</v>
      </c>
      <c r="E17" s="19">
        <v>1</v>
      </c>
      <c r="F17" s="29" t="s">
        <v>212</v>
      </c>
    </row>
    <row r="18" spans="1:6" ht="24.9" customHeight="1">
      <c r="A18" s="68"/>
      <c r="B18" s="56"/>
      <c r="C18" s="19" t="s">
        <v>144</v>
      </c>
      <c r="D18" s="19">
        <v>1</v>
      </c>
      <c r="E18" s="19">
        <v>1</v>
      </c>
      <c r="F18" s="29" t="s">
        <v>212</v>
      </c>
    </row>
    <row r="19" spans="1:6" ht="24.9" customHeight="1">
      <c r="A19" s="68"/>
      <c r="B19" s="64" t="s">
        <v>140</v>
      </c>
      <c r="C19" s="65"/>
      <c r="D19" s="19">
        <v>6</v>
      </c>
      <c r="E19" s="19">
        <v>9</v>
      </c>
      <c r="F19" s="29" t="s">
        <v>219</v>
      </c>
    </row>
    <row r="20" spans="1:6" ht="24.9" customHeight="1">
      <c r="A20" s="68"/>
      <c r="B20" s="19" t="s">
        <v>138</v>
      </c>
      <c r="C20" s="19" t="s">
        <v>133</v>
      </c>
      <c r="D20" s="19">
        <v>1</v>
      </c>
      <c r="E20" s="19">
        <v>3</v>
      </c>
      <c r="F20" s="29" t="s">
        <v>96</v>
      </c>
    </row>
    <row r="21" spans="1:6" ht="24.9" customHeight="1">
      <c r="A21" s="68"/>
      <c r="B21" s="64" t="s">
        <v>128</v>
      </c>
      <c r="C21" s="65"/>
      <c r="D21" s="19">
        <v>1</v>
      </c>
      <c r="E21" s="19">
        <v>3</v>
      </c>
      <c r="F21" s="29" t="s">
        <v>96</v>
      </c>
    </row>
    <row r="22" spans="1:6" ht="24.9" customHeight="1">
      <c r="A22" s="68" t="s">
        <v>107</v>
      </c>
      <c r="B22" s="69"/>
      <c r="C22" s="69"/>
      <c r="D22" s="19">
        <v>13</v>
      </c>
      <c r="E22" s="19">
        <v>27</v>
      </c>
      <c r="F22" s="29" t="s">
        <v>218</v>
      </c>
    </row>
    <row r="23" spans="1:6" ht="24.9" customHeight="1">
      <c r="A23" s="60" t="s">
        <v>105</v>
      </c>
      <c r="B23" s="54" t="s">
        <v>93</v>
      </c>
      <c r="C23" s="19" t="s">
        <v>88</v>
      </c>
      <c r="D23" s="19">
        <v>1</v>
      </c>
      <c r="E23" s="19">
        <v>3</v>
      </c>
      <c r="F23" s="29" t="s">
        <v>96</v>
      </c>
    </row>
    <row r="24" spans="1:6" ht="24.9" customHeight="1">
      <c r="A24" s="58"/>
      <c r="B24" s="55"/>
      <c r="C24" s="19" t="s">
        <v>86</v>
      </c>
      <c r="D24" s="19">
        <v>1</v>
      </c>
      <c r="E24" s="19">
        <v>5</v>
      </c>
      <c r="F24" s="29" t="s">
        <v>91</v>
      </c>
    </row>
    <row r="25" spans="1:6" ht="24.9" customHeight="1">
      <c r="A25" s="58"/>
      <c r="B25" s="56"/>
      <c r="C25" s="19" t="s">
        <v>80</v>
      </c>
      <c r="D25" s="19">
        <v>1</v>
      </c>
      <c r="E25" s="19">
        <v>2</v>
      </c>
      <c r="F25" s="29" t="s">
        <v>123</v>
      </c>
    </row>
    <row r="26" spans="1:6" ht="24.9" customHeight="1">
      <c r="A26" s="59"/>
      <c r="B26" s="64" t="s">
        <v>78</v>
      </c>
      <c r="C26" s="65"/>
      <c r="D26" s="19">
        <v>3</v>
      </c>
      <c r="E26" s="19">
        <v>10</v>
      </c>
      <c r="F26" s="29" t="s">
        <v>217</v>
      </c>
    </row>
    <row r="27" spans="1:6" ht="24.9" customHeight="1">
      <c r="A27" s="66" t="s">
        <v>76</v>
      </c>
      <c r="B27" s="67"/>
      <c r="C27" s="65"/>
      <c r="D27" s="19">
        <v>3</v>
      </c>
      <c r="E27" s="19">
        <v>10</v>
      </c>
      <c r="F27" s="29" t="s">
        <v>217</v>
      </c>
    </row>
    <row r="28" spans="1:6" ht="24.9" customHeight="1" thickBot="1">
      <c r="A28" s="61" t="s">
        <v>59</v>
      </c>
      <c r="B28" s="62"/>
      <c r="C28" s="63"/>
      <c r="D28" s="28">
        <v>16</v>
      </c>
      <c r="E28" s="28">
        <v>37</v>
      </c>
      <c r="F28" s="27" t="s">
        <v>216</v>
      </c>
    </row>
  </sheetData>
  <mergeCells count="15">
    <mergeCell ref="A27:C27"/>
    <mergeCell ref="B23:B25"/>
    <mergeCell ref="B26:C26"/>
    <mergeCell ref="A28:C28"/>
    <mergeCell ref="B7:C7"/>
    <mergeCell ref="B10:B11"/>
    <mergeCell ref="B13:B18"/>
    <mergeCell ref="B19:C19"/>
    <mergeCell ref="A23:A26"/>
    <mergeCell ref="A1:F2"/>
    <mergeCell ref="A4:A21"/>
    <mergeCell ref="B12:C12"/>
    <mergeCell ref="B21:C21"/>
    <mergeCell ref="A22:C22"/>
    <mergeCell ref="B4:B6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영역별 수능성적</vt:lpstr>
      <vt:lpstr>모집단위별 경쟁률_가군</vt:lpstr>
      <vt:lpstr>모집단위별 경쟁률_다군</vt:lpstr>
      <vt:lpstr>모집단위별 경쟁률_농어촌</vt:lpstr>
      <vt:lpstr>모집단위별 경쟁률_특성화고교</vt:lpstr>
      <vt:lpstr>모집단위별 경쟁률_기초생활수급자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김태우</cp:lastModifiedBy>
  <dcterms:created xsi:type="dcterms:W3CDTF">2016-05-31T05:36:02Z</dcterms:created>
  <dcterms:modified xsi:type="dcterms:W3CDTF">2016-12-08T11:48:35Z</dcterms:modified>
</cp:coreProperties>
</file>